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99" firstSheet="7" activeTab="17"/>
  </bookViews>
  <sheets>
    <sheet name="汇总表" sheetId="19" r:id="rId1"/>
    <sheet name="融合通信系统" sheetId="20" r:id="rId2"/>
    <sheet name="现场移动指挥系统" sheetId="21" r:id="rId3"/>
    <sheet name="分布式坐席管理系统" sheetId="22" r:id="rId4"/>
    <sheet name="低空应急预警系统" sheetId="34" r:id="rId5"/>
    <sheet name="便捷式系留一体无人机飞行器" sheetId="24" r:id="rId6"/>
    <sheet name="应急指挥车" sheetId="37" r:id="rId7"/>
    <sheet name="应用系统信创服务器" sheetId="27" r:id="rId8"/>
    <sheet name="商用密码应用系统" sheetId="28" r:id="rId9"/>
    <sheet name="显示系统" sheetId="29" r:id="rId10"/>
    <sheet name="火点探测联动报警系统" sheetId="26" r:id="rId11"/>
    <sheet name="传输链路" sheetId="30" r:id="rId12"/>
    <sheet name="应急指挥综合管理平台" sheetId="1" r:id="rId13"/>
    <sheet name="自然灾害防控应急救援专题" sheetId="7" r:id="rId14"/>
    <sheet name="森林防火应急救援专题" sheetId="8" r:id="rId15"/>
    <sheet name="安全生产应急救援指挥平台" sheetId="35" r:id="rId16"/>
    <sheet name="AI大模型应急处置应用系统" sheetId="11" r:id="rId17"/>
    <sheet name="信创适配改造费" sheetId="16" r:id="rId18"/>
    <sheet name="低空应急无人机预警平台软件" sheetId="17" r:id="rId19"/>
    <sheet name="数据处理运营服务" sheetId="13" r:id="rId20"/>
    <sheet name="数据要素采集对接接口服务" sheetId="12" r:id="rId21"/>
    <sheet name="低空应急无人机预警平台运营服务" sheetId="18" r:id="rId22"/>
    <sheet name="城市三维建模" sheetId="5" r:id="rId23"/>
    <sheet name="安全生产培训视频资源" sheetId="6" r:id="rId24"/>
    <sheet name="非信息化类" sheetId="36" r:id="rId25"/>
  </sheets>
  <externalReferences>
    <externalReference r:id="rId26"/>
  </externalReferences>
  <definedNames>
    <definedName name="_xlnm._FilterDatabase" localSheetId="0" hidden="1">汇总表!$A$2:$I$37</definedName>
    <definedName name="_xlnm._FilterDatabase" localSheetId="16" hidden="1">AI大模型应急处置应用系统!$A$1:$I$37</definedName>
    <definedName name="_xlnm._FilterDatabase" localSheetId="14" hidden="1">森林防火应急救援专题!$A$1:$J$87</definedName>
    <definedName name="_xlnm._FilterDatabase" localSheetId="12" hidden="1">应急指挥综合管理平台!$A$1:$J$869</definedName>
    <definedName name="_xlnm._FilterDatabase" localSheetId="13" hidden="1">自然灾害防控应急救援专题!$A$1:$J$114</definedName>
    <definedName name="_xlnm.Print_Area" localSheetId="3">分布式坐席管理系统!$A$1:$G$32</definedName>
    <definedName name="_xlnm.Print_Area" localSheetId="0">汇总表!$A$1:$I$37</definedName>
    <definedName name="审定基础设施服务费">[1]附表2资金审核明细表!#REF!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<sst xmlns="http://schemas.openxmlformats.org/spreadsheetml/2006/main" count="3542" uniqueCount="2110">
  <si>
    <t>普宁市应急指挥中心平台系统（二期）项目清单汇总表</t>
  </si>
  <si>
    <t>序号</t>
  </si>
  <si>
    <t>建设内容</t>
  </si>
  <si>
    <t>单位</t>
  </si>
  <si>
    <t>数量</t>
  </si>
  <si>
    <t>单价（元）</t>
  </si>
  <si>
    <t>合计（元）</t>
  </si>
  <si>
    <t>备注</t>
  </si>
  <si>
    <t>一</t>
  </si>
  <si>
    <t>信息化类</t>
  </si>
  <si>
    <t>基础设施费</t>
  </si>
  <si>
    <t>融合通信系统</t>
  </si>
  <si>
    <t>项</t>
  </si>
  <si>
    <t>现场移动指挥系统</t>
  </si>
  <si>
    <t>分布式坐席管理系统</t>
  </si>
  <si>
    <t>低空应急预警系统设备</t>
  </si>
  <si>
    <t>便捷式系留一体无人机飞行器</t>
  </si>
  <si>
    <t>应急指挥车</t>
  </si>
  <si>
    <t>应用系统信创服务器</t>
  </si>
  <si>
    <t>商业密码应用系统</t>
  </si>
  <si>
    <t>85寸显示设备</t>
  </si>
  <si>
    <t>1.10</t>
  </si>
  <si>
    <t>机房火点探测联动设备</t>
  </si>
  <si>
    <t>传输链路租赁费</t>
  </si>
  <si>
    <t>系统集成服务</t>
  </si>
  <si>
    <t>软件开发服务费</t>
  </si>
  <si>
    <t>应急指挥综合管理平台</t>
  </si>
  <si>
    <t>2.1.1</t>
  </si>
  <si>
    <t>应急指挥调度系统</t>
  </si>
  <si>
    <t>2.1.2</t>
  </si>
  <si>
    <t>移动APP应用系统</t>
  </si>
  <si>
    <t>自然灾害防控应急救援专题</t>
  </si>
  <si>
    <t>森林防火应急救援专题</t>
  </si>
  <si>
    <t>安全生产应急救援专题</t>
  </si>
  <si>
    <t>AI大模型算法的应急处置应用系统</t>
  </si>
  <si>
    <t>信创适配改造费</t>
  </si>
  <si>
    <t>成品软件购置费</t>
  </si>
  <si>
    <t>低空应急预警系统软件</t>
  </si>
  <si>
    <t>项目运营服务费</t>
  </si>
  <si>
    <t>数据处理运营服务</t>
  </si>
  <si>
    <t>数据要素采集对接接口服务</t>
  </si>
  <si>
    <t>低空应急无人机预警平台运营服务</t>
  </si>
  <si>
    <t>城市三维建模服务</t>
  </si>
  <si>
    <t>安全生产培训视频资源</t>
  </si>
  <si>
    <t>二</t>
  </si>
  <si>
    <t>非信息化</t>
  </si>
  <si>
    <t>合计</t>
  </si>
  <si>
    <t>融和通信系统</t>
  </si>
  <si>
    <t>名称</t>
  </si>
  <si>
    <t>主要性能指标</t>
  </si>
  <si>
    <t>一、融合通信系统</t>
  </si>
  <si>
    <t>融合通信调度主机</t>
  </si>
  <si>
    <t>1、硬件设计 标准19寸2U机架式专业通信设备，嵌入式一体机 
2 接口能力 最大提供8个业务插槽，可按需拓展接入不同的业务模块，支持 FXS 电话接口、FXO 环路接口、磁石接口、四线音频接口、电台接入接口、E1、数字中继、E&amp;M接口、移动中继等接口，接口类型可按需配置
3、核心处理单元 支持核心处理单元采用高性能处理器，支持主控及资源板1+1冗余备份、电源1+1冗余备份
▲4、调度通信能力 根据业务需要灵活配置相应的板卡或网关实现对各类电话终端、会议广播终端、无线集群终端、视频监控、视频会议、单兵终端、短信传真、GIS地图等信息资源的接入与统一调度功能，实现语音、视频、数据等全媒体多场景融合调度服务（须提供信息技术应用创新通信类的相关专利证书、多场景融合调度软件相关软件著作权证书并加盖公章）
5、输出模块 支持2.8英寸显示输出
6、用户容量 支持不少于10000调度用户、128路电话会议用户；默认提供200路用户接入许可授权、32方会议授权
7、并发数量 语音处理并发数量:128
视频处理并发数量:64
录音处理并发数量:128
录像处理并发数量:32
视频监控并发接入数量:32
语音会议:128方
视频会议：20方
8、信令协议 支持NO1、SS7、R2、PRI、QSIG、SIP、H.323、MGCP、H.248、T.38/T.30等信令协议
9、VOIP 技术 支持静音抑制、回声抑制、丢包补偿、G.711、G.723.1、G.729、G.726-32、FR、EFR、AMR
10、音视频编码 支持G711A、G711U、G729、OPUS编码，视频编码支持H264、H265编码等
11、语音保证 支持QOS回声抑制G.165/G.168-2000)，语音优先标记（TOS），支持DIFFSERV，动态缓冲区（JITTER BUFFER），舒适背景噪音生成(CNG)，语音侦探（VAD）
12 设备级联功能 支持，具备级联接口，支持级联扩展能力
13、通信接口能力 支持24*E1数字中继接口，48路FXO环路中继接口；96路FXS模拟用户接口；24路移动中继接口；24路广播音频接口；24无线集群接口；支持采用航空接口形式；网络接口数 量≥2 个
14、网管和告警 支持WEB网管，监控各模块状态，统一配置管理，具备SBC功能，支持NAT穿越、拓扑隐藏功能；具备防护PingFlood攻击和SynFlood攻击能力
15、接口协议 支持标准SIP、TCP\IP，支持SIP中继接入</t>
  </si>
  <si>
    <t>台</t>
  </si>
  <si>
    <t>融合通信调度软件</t>
  </si>
  <si>
    <r>
      <rPr>
        <sz val="9.5"/>
        <rFont val="仿宋"/>
        <charset val="134"/>
      </rPr>
      <t>1、通信录功能
（1）支持将通讯录和工作组进行整合，形成按行政划分的部门通讯录和基于工作分组需要的便捷调度组，满足不同时期的任务要求，支持勾选任意联系人一键发起语音对讲、语音广播、语音会议、视频会议、视频直播、消息广播调度功能。
（2）支持统一设备资源管理（新增、删除、修改、查询），设备资源包括调度台、移动端APP、视频会议终端、视频监控、IP电话、IP可视电话、PDT集群对讲终端、手机电话、网关设备等的类型，支持以颜色图标展示设备状态信息，支持不同类型匹配不同的图标及操作功能。
（3）支持辖区范围内的联动机构信息维护，支持机构名称、类型、区域、联系人员、职责等信息管理。
（4）支持根据业务需求自定义编辑调度群组信息，支持群组名称、牵头人、区域、成员关联、职责、地址等信息管理。
2、系统管理功能
支持行政区域管理、职位管理、部门管理、用户管理、角色管理、人员管理、摄像头管理等基础管理能力，支持自定义系统标题及logo功能。
3、 语音调度功能
（1）支持单呼、组呼、强插、强拆、强挂、三方通话、动态重组、文件/语音广播、通话监听、状态监测、静默监听、呼叫队列、通话记录、成员信息、会议控制及对讲调度功能。
（2）支持通话记录展示功能，包括主叫、被叫、状态、通话类型内容。
（3）支持系统中通话和本机通话监控功能，支持对通话进行强挂、强插、强拆、监听操作。
（4）支持对单兵终端及穿戴式终端成员环境声音静默监控功能，被监听端无任何感知。
4、 通话记录功能
（1）支持对系统点对点语音、点对点视频、电话会议、语音广播、对讲、视频直播、视频监控进行全程录制，可提供存储、查询、删除、管理等。
（2）支持在线点播录音录像文件。
5、 语音会议/广播功能
（1）支持手机电话、卫星电话、对讲机、IP电话、单兵终端等音频资源终端发起会议/广播操作。
（2）支持麦克风广播和录音文件广播两种模式，支持上传录音文件、循环次数设置功能。
（3）支持静音、成员邀请、成员管理、音量控制、结束会议、成员列表、成员状态、成员禁言等会议广播控制功能。
▲6、视频调度功能</t>
    </r>
    <r>
      <rPr>
        <b/>
        <sz val="9.5"/>
        <rFont val="仿宋"/>
        <charset val="134"/>
      </rPr>
      <t>（</t>
    </r>
    <r>
      <rPr>
        <sz val="9.5"/>
        <rFont val="仿宋"/>
        <charset val="134"/>
      </rPr>
      <t>须融合通信软件相关软件著作权证书及国家认可检测机构出具的检测报告并加盖公章）
（1）支持各类视频图像资源集中展示，实时显示可调度资源在线、离线状态，支持视频会议终端、调度台、手机APP、执法记录仪、单兵、布控球、无人机等设备视频调阅。
（2）支持轮巡收藏组设置，支持收藏组名称、轮巡模式、轮巡时间、1/4/9/16分屏模式、摄像头添加、一键开启轮询模式功能操作。
（3）支持以1、4、9、16分屏模式调阅视频资源，支持单路视频双击全屏显示，支持电视墙全屏显示模式，支持一键清除所有监看窗口中的画面，支持设备名称显示控制。
（4）支持对具有云台能力视频监控发起PTZ控制能
（5）支持对单兵终端及穿戴式终端成员摄像头画面远程监控功能，音视频实时回传调度台，被监控端无任何感知。
（6）支持单路视频播放器集成标题显示、实时流量、性能显示、关闭视频、消除延时、缩放设置、音量调整、抓屏截图、录像截取、云台控制、电子放大、全屏播放功能操作。
（7）支持在视频画面上实时显示解码模式、视频格式、音频格式、视频分辨率、音频码率、视频码率、视频帧率、网络延迟信息数据。
（8）支持多终端发起视频直播，支持画面全屏、结束直播、管理成员、成员邀请、成员列表、成员状态等直播控制功能。
▲7、 GIS调度功能
（1）支持行政图、卫星地图切换，实现地图放大、缩小、漫游、平移、测距离、自由视角、圈选、框选、清楚等基础地图功能。
（2）支持按照人员、车辆、视频监控、事件、危险源、联动机构、应急专家、应急队伍、运输企业、医疗机构、防护目标、避难场所、监测设备、资源仓库类别分图层展示资源信息。
（3）支持地图调度操作，选择地图上的设备图标，联动展示设备信息，一键发起调度操作，支持语音、视频、对讲、消息、广播、消息多种调度操作。
（4）支持视频监控查阅，在地图中标绘各监控点位的信息，提供摄像头调阅浏览功能。
（5）支持在地图圈选或框选资源创建临时调度组，支持一键发起群组对讲、群组广播、群组会议、群组消息、群组直播、多路监控功能。
（6）支持地图设备点位数据根据缩放层级汇聚显示，以数字的形式展示周边接入的设备数量，地图放大后，点位重新聚合或分散显示，点击聚合点位上可以自动放大展开数据点位详细分布情况。
▲8、联动调度功能
（1）结合非常态响应时资源调度需求，支持管理管理辖区内的资源库、应急物资、应急装备、应急队伍、应急专家、避难场所、医疗机构、运输企业、物资企业、通信企业信，实现应急指挥一体化管理。
（2）支持指挥体系资源的增删改查。
（3）支持指挥体系资源汇总显示和分类显示，支持GIS地图位置关联展示。
（4）支持指挥体系资源的分类查询。
▲9、视频会商功能
（1）支持调度台、IP话机、视频话机、视频会议终端、单兵APP、手机电话、集群对讲机、拾音扩音设备视频会商功能。
（2）支持1、2、4、9、16、1+3、1+4、1+5、1+7分屏模式。
（3）支持成员静音、全体静音、成员列表、踢出会场、邀请成员、分屏控制、全屏显示、结束会议等基本的会议控制功能。
10、 集群对讲功能
（1）支持固定组对讲和临时组对讲功能。
（2）支持通过通讯录或GIS地图框选成员临时组建对讲群组。
（3）支持话权申请、话权释放、对讲监控、动态重组、对讲组成员列表。
11、消息调度功能
（1）系持自定义创建与管理一对一、群组消息广播。
（2）支持文字、语音包、照片、小视频、位置的发送，在消息界面可一键发起语音及视频电话。
12、任务调度功能
（1）支持任务调度指令创建和管理，指令内容包括任务名称、任务类型、优先级、任务地点、任务负责人、任务内容、任务内容信息。
（2）支持列表方式展现当前任务情况，包括任务名称、任务内容、任务状态、任务负责人等信息，支持按照待签收、处理钟、已完成、全部条件过滤筛选。
（3）支持查看单条任务详细，更新任务日志信息，自动同步到所有任务负责人。
（4）支持时间轴方式全程记录任务执行情况，支持文字、图片、小视频方式反馈任务执行内容。
（5）调度台端和移动端都支持对任务提交更新反馈或者状态调整，支持上传文字、时间、图片、视频，自动同步到所有任务负责人。
13、拍传上报功能
（1）支持多种拍传上报功能，可快速将现场图片、视频、录音等文件快速发送给指挥中心。
（2）支持卡片式展示拍传信息，支持标记已读、删除、下载多媒体信息操作。
14、一键报警功能
（1）支持移动端一键报警功能，指挥中心调度台联动提醒，支持GIS位置实时显示和实时视频画面回传指挥中心，方便指挥中心指导协助处理应急事件。
（2）支持列表展示报警消息，支持报警人、报警地址、经纬度信息展示。</t>
    </r>
  </si>
  <si>
    <t>套</t>
  </si>
  <si>
    <t>环路中继模块</t>
  </si>
  <si>
    <t>1、硬件设计 采用插槽式板卡，能够插入融合通信主机的业务板卡槽位中使用
2 接口能力 单板最大提供8路FXO模拟中继接口
3、来显测试 实现两种来显检测方式：FSK、DTM
4、语音编解码 支持G.711、G.729A、G.723、GSM等
5、失真 ≤1%
6、信噪比 ≥70dB（不计电话线路噪音）
7、侧音抑制 ≥45dB
8、接口类型 采用RJ11接口</t>
  </si>
  <si>
    <t>块</t>
  </si>
  <si>
    <t>数字中继模块</t>
  </si>
  <si>
    <t>1、硬件设计采用插槽式板卡，能够插入融合通信主机的业务板卡槽位中使用
2、接口能力单板最大支持4个E1数字中继接口
3、阻抗支持75欧姆/120欧姆
4、信令支持支持PRI，7号(TUP/ISUP)，Q.SIG信令
5、E1接口标准ITU-T/G.703/G.704、&amp;G.823
6、技术支持支持QOS回声抑制G.165/G.168-2000)，语音优先标记(TOS)，支持DIFFSERV，动态缓冲区(ITTERBUFFER)，舒适背景噪音生成(CNG)，语音侦探(VAD)
7、协议支持SIP2.0/TFTP/FTP/SNMP/TELNET/HTTP/EEE802.1Q/EEE802.1X
8、接口类型采用RJ45接口</t>
  </si>
  <si>
    <t>移动中继模块</t>
  </si>
  <si>
    <t>1、硬件设计 采用插槽式板卡，能够插入融合通信主机的业务板卡槽位中使用
2 接口能力 单板最大提供4路SIM卡槽
3、无线工作参数 GSM850/900/1800/1900MHz CDMA2000/800MHz
4、其他参数 支持查看信号强度、SIM卡状态、支持群发短信
5、接口类型 采用4G LTE全网通接口</t>
  </si>
  <si>
    <t>广播音频接入模块</t>
  </si>
  <si>
    <t>1、采用插槽式板卡，能够插入融合通信主机的业务板卡槽位中使用；
2、支持2路广播音频接口；
3、支持音频会议，调音台，广播系统接入，实现通过会议室话筒单呼或群呼集群终端、手机、固定电话功能；
4、支持G.711、G.729、G.723等语音编码格式；
5、采用AV莲花头接口。</t>
  </si>
  <si>
    <t>无线集群接入网关</t>
  </si>
  <si>
    <t>1、单台最大支持16路无线集群接口。
2、支持跨网跨平台跨协议音视频融合接入，支持PTT/AT指令集、COR极性选择、VOX检测功能，实现普通电话、手机APP与无线集群用户之间的半双工或全双工通信。
3、支持G.711、G.729、G.723等语音编码格式。
4、采用RJ45接口。
5、本次提供4路无线集群接口。</t>
  </si>
  <si>
    <t>综合接入网关</t>
  </si>
  <si>
    <t>1、硬件设计 标准19寸机架式1U设备
2、接入能力 支持SIP终端注册，实现各类音频设备的接入；支持电话、短信，调音台，广播、无线集群等接入
3、接口能力 单台设备支持8路环路中继、2路移动中继、2路音频、2路无线集群接入
4、SIP协议 支持SIPVI.0/2.0、RFC3261
5、音频编解码 支持G.711A、G.711U、G.729A/B、G.723、GSM接口
6、电压 220V~,50Hz
7、工作温度 -20℃—+60℃
8、工作湿度 8%—90%，不结露</t>
  </si>
  <si>
    <t>录音录像系统主机</t>
  </si>
  <si>
    <t>1、硬件设计 标准19寸机架式专业设备
2、存储能力 支持不少于10000小时录音录像文件存储
3、系统功能 支持自动录音录像
4、支持通话录音、录音播放、对录音进行查询、重放、删除等操作，根据任意时间段进行查询
5、支持下载权限、删除权限的控制
6、并发量 最大支持不少于128路录音并发和16路录像并发
7、尺寸（mm） 670*433*43.5mm(长*宽*高)
8、工作温度 -20℃—+60℃
9、工作湿度 8%—90%，不结露</t>
  </si>
  <si>
    <t>视频融合汇聚网关</t>
  </si>
  <si>
    <t>1、硬件设计 标准19寸机架式专业设备
2 接入能力 支持多种类型的视频数据进行融合接入，如视频监控、视频会议、可视话机、单兵终端等
▲3、协议支持 支持通过GB/T28181或Onvif协议接入多个视频监控平台（须提供垮协议视频融合平台相关软件著作权证书并加盖公章）
4、 兼容目前主流厂商的DVR、HDVR、NVR、IPC及DVS产品，可通过SDK或相关协议，可接入其他市场第三方厂商的安防监控平台
5、 支持不少于128路CIF或64路D1或32路720P或16路1080P前端视频流的储存、转发、分发
6、视频格式 支持H.264、H.263、MPEG、MPEG-4等视频格式
7、分辨率 支持CIF、4CIF、D1，720p、1080p、2k等多种分辨率
8、视频画面 支持1、4、6、8、9、13、16视频调度分屏，最大支持32方视频并发查看</t>
  </si>
  <si>
    <t>视频监控对接授权</t>
  </si>
  <si>
    <t>1、授权视频监控接入网关1个视频监控平台对接接入许可；
2、支持通过GB/T28181或Onvif协议接入海康威视、大华、宇视等视频监控平台；
3、兼容目前主流厂商的DVR、HDVR、NVR、IPC及DVS产品，可通过SDK或相关协议，可接入其他市场第三方厂商的安防监控平台。</t>
  </si>
  <si>
    <t>视频会议会商模块</t>
  </si>
  <si>
    <t>1、支持多种类型的音视频终端进行会议会商功能；                                                                                                                                                                                                                                                                         2、支持各类语音、视频监控系统、多媒体单兵系统、可视电话、PC软视频、执法记录仪、无人机、第三方视频会议系统等，共同创建异构多媒体混合的会议会商服务。                                                                                                                                                                                                 3、默认支持并发不低于16方的音视频会议会商，最大支持扩展至128方会议、具有丰富的会议管理功能，会议可以汇接系统的所有端口；创建/撤销会场、邀请加入、拨号加入、设定主持人、添加删除会议成员、禁音/禁言、移出会场、锁定会议、结束会议、播放视频、视频推送、屏幕共享、会议截图、全屏等功能；
4、视频会商支持1、4、6、8、9、13、16多画面自动分屏，支持第三方视频会议接入画中画功能；</t>
  </si>
  <si>
    <t>视频会议互联接口</t>
  </si>
  <si>
    <t>1、支持SIP、H.323协议或采用背靠背方式与视频会议系统互联，实现将不同类型音视频（电话、会议终端、APP用户、视频话机、视频监控）推送至视频会议现场;
2、需提供网络支持以及原厂SDK开发授权，默认提供1个视频会议系统接入授权。</t>
  </si>
  <si>
    <t>无人机图像接口</t>
  </si>
  <si>
    <t>1、 基于SIP或GB接口，要求与用户第三方管理无人机实现对接，实现无人机视频、图像回传至融合通信调度平台；
2、 支持大疆等主流无人机厂家设备对接；需提供网络支持以及原厂SDK开发授权，默认提供1个无人机平台接入授权。</t>
  </si>
  <si>
    <t>布控球图像接口</t>
  </si>
  <si>
    <t>1、 基于SIP或GB接口，要求与用户第三方布控球接口实现对接，实现布控球现场音视频回传至融合通信调度平台；
2、 支持市场主流布控球标准接口厂家设备对接；需提供网络支持以及原厂SDK开发授权，默认提供1个厂家平台接入授权。</t>
  </si>
  <si>
    <t>单兵接口</t>
  </si>
  <si>
    <t>1、基于SIP或GB接口，要求与用户第三方单兵终端接口实现对接，实现单兵终端现场音视频回传至融合通信调度平台；
2、支持市场主流单兵标准接口厂家设备对接；需提供网络支持以及原厂SDK开发授权，默认提供1个厂家平台接入授权。</t>
  </si>
  <si>
    <t>和对讲接口</t>
  </si>
  <si>
    <t>1、基于SIP或GB接口，要求与用户第三方对讲机接口实现对接，实现对讲机现场音视频回传至融合通信调度平台；
2、支持市场主流对讲机标准接口厂家设备对接；需提供网络支持以及原厂SDK开发授权，默认提供1个厂家平台接入授权。</t>
  </si>
  <si>
    <t>记录仪接口</t>
  </si>
  <si>
    <t>1、基于SIP或GB接口，要求与用户第三方记录仪接口实现对接，实现记录仪现场音视频回传至融合通信调度平台；
2、支持市场主流记录仪标准接口厂家设备对接；需提供网络支持以及原厂SDK开发授权，默认提供1个厂家平台接入授权。</t>
  </si>
  <si>
    <t>现场指挥系统</t>
  </si>
  <si>
    <t>二、现场移动指挥系统</t>
  </si>
  <si>
    <t>三防单兵</t>
  </si>
  <si>
    <t>5.7英寸电容屏，5点触控；支持手套，手势操作功能;分辨率（720*1440）FHD；八核2.0GHz;128GBROM+6GBRAM；4800mAH防爆电池；前800万像素，后1600万像素；工作温度：+60~-20；支持防水指纹识别功能；支持IP68级防水，IP68级防尘，防震、防爆；</t>
  </si>
  <si>
    <t>应急移动布控球</t>
  </si>
  <si>
    <t>1、内置4 G无线传输； 内置Wi-Fi无线传输； 内置北斗定位
2、支持信息显示；采用大容量锂电池，支持10小时续航能力，支持电量显示
3、支持音频、视频同时录播
4、提手设计，强磁底盘，方便拆卸和安装； 帽檐设计,可以使画面更清晰
5、镁合金结构，重量更轻，韧性更强
6、防水等级IP66；含箱子及三角架；</t>
  </si>
  <si>
    <t>无线宽带MESH自组网设备</t>
  </si>
  <si>
    <t>1、波形：移动网络MIMO(MN-MIMO)；频段：UHF(450-700MHz)/LBand(1000-1500MHz)/SBand(1800-2500MHz)/CBand(4400-6000MHz)2、MIMO技术：空间复用、空时编码;接收分集、TX/RX波束成形
3、接收灵敏度：-103dBm@5MHzBW
4、工作信道带宽：2.5/5/10/20MHz可设置,40MHz选配
5、传输速率：1-100+Mbps自适应，QoS
6、调制方式：TD-COFDM,BPSK/QPSK/16QAM/64QAM/256QAM自适应
7、射频输出功率：2瓦×2
8、单跳通讯距离：＞30公里(通视)，1-5公里（城区）
9、通信方式：点对点/点对多/多对多，自动多跳中继，星型/线形/网状/混合动态
10、单跳延时：平均10ms(20MHzBW)
▲11、自组网跳转≥32跳，三跳之后带宽衰减小于70%（提供CNAS检测报告）
12、安全加密：DES，AES128/256选配，
13、抗干扰工作模式：手动频谱扫描的信道选择，智能选频/自主跳频/漫游模式选配
14、本地/远程管理：工作频率、信道带宽、网络ID、发射功率等参数设置，频谱扫描，网络拓扑、链路场强信噪比、上传下载流量等实时显示和统计记录，北斗电子地图，温度/电压/干扰监测，软件升级
15、其它：开机时间小于30秒，入网/更新/切换时间小于1秒。自动载波跟踪，支持时速100公里以上移动通信
22、管理界面/控制接口：基于Web的网络管理/GUI，提供API二次开发接口/SNMP
17、供电电压：9-24VDC
18、电源选择：旋转卡扣电池或主电缆供电
19、语音对讲/辅助接口：MIC,SP,PTT,GND/1xRS485,1xUSB2.0OTG
20、网络扩展：4G-5G公网路由/宽窄融合/LTE，卫星，光纤
21、视频扩展：低延时HDMI/SDI/CVBS，4K/2K/1080P/720P/D1</t>
  </si>
  <si>
    <t>三、分布式坐席管理系统</t>
  </si>
  <si>
    <t>输入节点</t>
  </si>
  <si>
    <t>1.平台采用分布式硬件架构，系统无需配置硬件即可构建的去中心化分布式音视频管控网络；
2.支持在视频通道叠加任意字符，可自定义字体、颜色、大小、位置、背景色、滚动、透明化等设置，并支持可图形化时钟显示；
3．接口参数：具备OLED显示设备IP地址，支持≥1路HDMI视频输入接口或≥1路HDMI2视频输出接口和≥1路HDMI视频环通输出，≥1路双向RS232，≥1路双向RS485，≥1路IR，≥1路I/O信号接口，≥2路USB接口, ≥1路POE千兆网络电接口，≥1路POE千兆网络光接口；
▲4.分辨率：可支持1920x1080、1920x1200、3440x1440、2560x1600、3840x1080、5120x2160、5120x1440、2560x1440、3840x2160分辨率输入输出，并兼容其他分辨率输入与显示输出，采集帧率60fps，图像采样率4:4:4，并支持图像自适应显示，信源切换过程通过录像设备和人眼观察应无黑屏和闪屏；（须提供第三方权威检测机构出具的检测报告证明文件）
▲5．延时性：通过后台客户端进行查看，信号源从输入节点至输出节点投屏显示图像延时≤15ms；（须提供第三方权威检测机构出具的检测报告证明文件）
6．兼容性：跨屏操作支持主屏、扩展屏，支持 Windows7、Windows10、WindowsXP、Windows11、Windows8.1.Ubuntu、凝思磐石4.2及以上版本、Redhat、MAC红旗、中标麒麟、银河麒麟、统信 UOS、Debian、Cent0S、Linux、Solaris、Unix等操作系统；
▲7．环通输出：支持视频信号的环通输出，输入节点支持本地环出，环出信号与输入信号一致，在设备故障的情况下可以环出信号不受影响，可正常工作，环出自动跟随主备信号切换；（须提供第三方权威检测机构出具的检测报告证明文件）
8．支持多用户认证和授权机制，允许多用户同时操作，设置各业务人员不同的操作权限，并可为每个用户设定相应的信号源及操控范围;
▲9．远程开关机：支持远程开关机，可以远程控制 PC 机的开机/关机/重启，支持远程 PC的开关机状态查询；（须提供第三方权威检测机构出具的检测报告证明文件）
10．可靠性：MTBF预计平均无故障时间≥300000小时；
11.安全性：安全防范报警设备的电源插头或电源引入端与外壳裸漏金属部件之间的绝缘电阻，经相对湿热度为91%-95%，温度为40度，48h的受潮预处理后，加强绝缘的设备不小于5M欧，基本绝缘的设备不小于2M欧，III类设备不小于1M欧；
▲12.提供投标型号设备CE、CB、FCC、IP6X检测报告及证书。</t>
  </si>
  <si>
    <t>输出节点</t>
  </si>
  <si>
    <t>1.平台采用分布式硬件架构，系统无需配置硬件即可构建的去中心化分布式音视频管控网络；
2.系统可同时输出无损视频流、浅压缩视频流、深压缩视频流；
3.支持在视频通道叠加任意字符，可自定义字体、颜色、大小、位置、背景色、滚动、透明化等设置，并支持可图形化时钟显示；
4．接口参数：具备OLED显示设备IP地址，支持≥1路HDMI视频输入接口或≥1路HDMI2视频输出接口和≥1路HDMI视频环通输出，≥1路双向RS232，≥1路双向RS485，≥1路IR，≥1路I/O信号接口，≥2路USB接口, ≥1路POE千兆网络电接口，≥1路POE千兆网络光接口；
5.分辨率：可支持1920x1080、1920x1200、3440x1440、2560x1600、3840x1080、5120x2160、5120x1440、2560x1440、3840x2160分辨率输入输出，并兼容其他分辨率输入与显示输出，采集帧率60fps，图像采样率4:4:4，并支持图像自适应显示，信源切换过程通过录像设备和人眼观察应无黑屏和闪屏；
▲6．延时性：通过后台客户端进行查看，信号源从输入节点至输出节点投屏显示图像延时≤6ms；（须提供第三方权威检测机构出具的检测报告证明文件）
7．兼容性：跨屏操作支持主屏、扩展屏，支持 Windows7、Windows10、WindowsXP、Windows11、Windows8.1.Ubuntu、凝思磐石4.2及以上版本、Redhat、MAC红旗、中标麒麟、银河麒麟、统信 UOS、Debian、Cent0S、Linux、Solaris、Unix等操作系统；
8．支持大屏拼接功能，支持LCD、LED、DLP以及投影融合等拼接方式，支持无限图层叠加，支持任意位置开窗，开窗数量不小于16个；
9．远程开关机：支持远程开关机，可以远程控制 PC 机的开机/关机/重启，支持远程 PC的开关机状态查询；
▲10.可通过按键控制对媒体终端进行替换，不需要任何配置操作就可实现所有节点的热替换、热添加和热升级功能，节点具备带电热插拔和业务恢复功能，在不关机、不切断电源的情况下，可更换或移除故障节点；（须提供第三方权威检测机构出具的检测报告证明文件）
11.设备断电重启后，可自动恢复到断电前的状态无需另外设置；
12．可靠性：MTBF预计平均无故障时间≥300000小时；
13.安全性：安全防范报警设备的电源插头或电源引入端与外壳裸漏金属部件之间的绝缘电阻，经相对湿热度为91%-95%，温度为40度，48h的受潮预处理后，加强绝缘的设备不小于5M欧，基本绝缘的设备不小于2M欧，III类设备不小于1M欧。</t>
  </si>
  <si>
    <t>大屏拼控节点</t>
  </si>
  <si>
    <t>分布式系统编解码控制软件支持1080P和4k视频数据的压缩，最高能压缩到4-20M/s，支持帧率控制，带宽控制，传输方式控制，支持音频压缩，支持音视频解码，支持控制软件的系统参数配置；利用分布式业务架构以及分布式数据库架构，实现快速的音视频传输编解码控制显示等功能。
1.资源配置管理功能：视频资源、显示器资源、坐席资源、大屏资源、用户账户的创建、分配等管理
2.用户权限管理。
3.系统设置，用户可以打开或者关闭输入法，打开后，软键盘上支持中文的输入；进行清除登陆历史，密码修改，开关预览流及查看版本信息
4.坐席布局区域：展示本坐席的显示器布局及当前各显示器的视频源信息；
5.显示器工具栏：提供多画面切换工具栏，多画面根据项目现场需求可提供4分屏、6分屏、9分屏等不同显示模式；
6.显示当前的音量、USB透传等状态；
7.解除Tx绑定：解除当前显示器所显示信号源；打开数字音频打开模拟音频打开USB透传：打开后，可识别USB，提供USB功能打开麦克风打开音频回传。
8.视频源预览区域：以列表及分组形式展示当前用户权限下的视频源；
9.视频源分组功能标签：当存在大量视频源时，可对视频源进行分组，达到快速  定位目的；
10.当存在大量视频源时，可对视频源进行搜索，达到精准定位；
11.显示视频源的名称、KVM权限、是否有推送状态等；
12.可管理本坐席的预案，预案提供添加、删除、重命名、应用功能</t>
  </si>
  <si>
    <t>分布式节点嵌入软件</t>
  </si>
  <si>
    <t>1.平台采用分布式硬件架构，系统无需配置硬件即可构建的去中心化分布式音视频管控网络；
2.分辨率：可支持1920x1080、1920x1200、3440x1440、2560x1600、3840x1080、5120x2160、5120x1440、2560x1440、3840x2160分辨率输入输出，并兼容其他分辨率输入与显示输出，采集帧率60fps，图像采样率4:4:4，并支持图像自适应显示，信源切换过程通过录像设备和人眼观察应无黑屏和闪屏；
3．延时性：通过后台客户端进行查看，信号源从输入节点至输出节点投屏显示图像延时≤6ms；
4．兼容性：跨屏操作支持主屏、扩展屏，支持 Windows7、Windows10、WindowsXP、Windows11、Windows8.1.Ubuntu、凝思磐石4.2及以上版本、Redhat、MAC红旗、中标麒麟、银河麒麟、统信 UOS、Debian、Cent0S、Linux、Solaris、Unix等操作系统；
5.支持键盘快捷键锁屏功能，通过组合快捷键的方式进行当前屏幕所显示信号源的一键锁屏和解锁功能；
6.系统内所有输入信号都可以进行实时预览;具备分布式输出镜像功能，可将任意一台设备显示的内容完全同步到另外一台设备上显示;
7.支持分布式拼接节点和矩阵式拼接节点在系统中同时部署使用，支持LCD、LED、DLP 以及投影融合等类型的拼接屏，大屏可叠加&gt;1000个图层，支持任意位置开窗及漫游，开窗数量不小于 16 个;
8．支持拼缝补偿、边缘融合，可设置大屏募拼接屏拼缝补偿，最小可以1像素为单位进行调整，最高可达到1600像素；
9．权限管理功能检验：支持精细权限管理功能，具备高一级权限时可直接断开他方控制权直接控制;同级权限可向对方发起断开请求，并倒计时，5 秒内无操作即可断开并实现独占接管；
10．支持鼠标提醒功能:鼠标指针移动到指定显示屏，对应显示屏会出现彩色边框，以便快速聚焦鼠标所在屏幕，边框颜色可在真彩色32位中进行设置;
11.支持通过快捷键快速定位鼠标位置，支持光标通过快捷键快速跳转到初始位置;支持鼠标 DPI自定义，支持鼠标加速度设置，支持鼠标跨屏速度设置;
12.支持热键呼出悬浮 OSD菜单,采用可视化操作界面，且不会完全遮挡业务桌面;
13.可对全部主副屏信号源进行编组，可按照编组进行批量投屏;
14.单显示设备支持2分屏、3 分屏、4 分屏、5 分屏6分屏、8分屏、9分屏、12 分屏、13 分屏、16分屏，支持 212、414、616 快捷布局并且鼠标在分屏状态下可以控制分屏内的计算机信号源，分屏和单屏切换时通过录像设备和人眼观察应无黑屏和闪屏;
15.支持海康威视、大华等品牌的监控平台接入，系统应可转发不少于60000路视频码流，并可对接入系统的 IPC视频流进行并行转发;
16.系统支持集成中控功能并可通过串口以及红外信号接入中控系统周边外接设备，支持灯光控制、窗帘控制、雾化玻璃控制、音响控制、电器控制，支持智能语音指令;
17.支持 PAD 或电子沙盘反控操作电脑主机，如使用触摸板一样操作鼠标移动和点击，支持鼠标反控，可通过中控软件对信号源进行反向控制;</t>
  </si>
  <si>
    <t>显控一体化平台软件</t>
  </si>
  <si>
    <t>1）2个千兆网口，1个HDMI输出，2个USB键盘鼠标，1个电源指示灯，1个开机按键，1个12v电源。</t>
  </si>
  <si>
    <t>可视化运维管理</t>
  </si>
  <si>
    <t>1.支持 SNMP 网络配置管理，通过运维管理服务对系统内的输入/输出节点检测发现，及时反馈设备 IP地址、MAC 地址、网关地址及接口流量等状态信息可对设备进行批量升级;
2.支持设备温度查询显示;
3.支持设备日志信息的查询;
4.支持设备的可视化拓扑图的自动生成;5.节点异常掉线监控，图形化实时显示系统运行参数及系统故障信息用户操作记录日录;</t>
  </si>
  <si>
    <t>可视化运维软件</t>
  </si>
  <si>
    <t>交换容量：336Gbps；包转发率：108Mpps
固定接口：24个10/100/1000Base-T以太网端口，4个万兆SFP+；最大功耗：45.6W
路由特性：支持静态路由、RIP、RIPng、OSPF、OSPFv3协议等路由协议；运行和维护：支持作为SVF Client零配置即插即用，支持自动加载Client的大包和补丁；支持业务一键式自动下发，Client支持独立运行；
VxLAN特性：支持4K个VLAN，支持Guest VLAN、Voice VLAN，支持GVRP协议，支持MUX VLAN功能，支持基于MAC/协议/IP子网/策略/端口的VLAN，支持1:1和N:1 VLAN Mapping等功能；散热方式：风冷散热，智能调速
供电方式：内置AC电源，支持POE供电，90-290V交流供电</t>
  </si>
  <si>
    <t>分布式接入终端</t>
  </si>
  <si>
    <t>1.48x10/100/1000BASE-T以太网端口
20x万兆SFP+上行
3.交换容量432Gbps/4.32Tbps，包转发144Mpps/166Mpps
4.可配合分布式系统实现多路视频与常规网络加密数据传输切换；
5.支持分布式系统视频码流组播成员快速管理功能，减少视频切换延时与网络传输带宽。</t>
  </si>
  <si>
    <t>无线路由器</t>
  </si>
  <si>
    <t>企业级双频千兆无线路由器</t>
  </si>
  <si>
    <t>分布式触摸操控软件</t>
  </si>
  <si>
    <t>1）支持平台设备对分布式系统的管控；
2）支持可编程控制平台，交互式的控制结构，可进行多设备间智能联动；
3）支持自定义添加受控设备，支持多种控件选择，可编辑中控；
4）支持RS-232、RS-422、RS-485、IR、I/O、TCP/IP等控制方式；
5）可控制电源设备开关、摄像头的转动方向放大缩小及预置位调用、音频音量、灯光/空调开关等中控功能；</t>
  </si>
  <si>
    <t>光通信模块</t>
  </si>
  <si>
    <t>可配合分布式系统实现多路视频与常规网络加密数据传输切换</t>
  </si>
  <si>
    <t>个</t>
  </si>
  <si>
    <t>辅材</t>
  </si>
  <si>
    <t>根据现场情况配置，各类高清视频音频USB跳线、定制安装支架、电源线、各种焊接头、PDU等</t>
  </si>
  <si>
    <t>批</t>
  </si>
  <si>
    <t>低空应急预警系统</t>
  </si>
  <si>
    <t>四、低空应急预警系统设备</t>
  </si>
  <si>
    <t>机场</t>
  </si>
  <si>
    <t>1.整机重量≤55kg。
2.外形尺寸长*宽*高：≤650*750*800mm。
3.最大输入功率≤800W。 
4.工作环境：-30℃至50℃。 
5.最大运行海拔高度≥4200m。
6.最大允许降落风速≥6级（12米/秒）。 
7.防护等级≥IP56。
8.传感器：风速、雨量、环境温度、水浸、舱内温度、舱内适度。
9.RTK基站定位精准度 ≤水平1厘米+1ppm（RMS），≤垂直2厘米+1ppm（RMS）。
10.充电性能（15%～95%）充电时间：≤30分钟。</t>
  </si>
  <si>
    <t>无人机</t>
  </si>
  <si>
    <t>1.折叠后尺寸（长×宽×高）：≤380×420×220mm。
2.起飞重量（含电池、普通桨叶和 microSD 卡、无配件）≤1850g。
3.最大起飞重量≥2000g。
4.对角线轴距≤500mm。  
5.最大信号有效距离（无干扰、无遮挡）≥25km。 
6.最长飞行时间 ≥52分钟。
7.最大水平飞行速度≥21m/s。
8.最大作业半径≥9000m。
9.抗风能力≥6级（12米/秒）。
10.感知系统类型支持全向双目视觉避障系统，机身下方具备三维红外传感器。
11.防护等级≥IP55 。
12.GNSS 支持北斗定位。
13. GNSS定位悬停精度：垂直≤0.5 m，水平≤0.5 m;RTK定位悬停精度 垂直≤0.1m，水平≤0.1m, RTK集成在无人机上。
14.最大上升速度：≥6 m/s；最大下降速度：≥6 m/s；最大水平飞行速度：≥20m/s。
15.相机类型具有长焦可见光、中长焦可见光、广角可见光类型相机；可见光相机变焦倍数不低于112倍，广角相机：有效像素≥ 2000万；中长焦相机：有效像素≥4600万；长焦相机：有效像素≥4600万。
16.红外传感器≥640*512，超分模式≥1280*1024；红外热成像测温方式：支持点测温和区域测温；红外热成像相机变焦倍数：支持28倍数码变焦；红外补光：支持近红外补光灯。
17.激光测距模块：正入射量程≥1800m。
18.空中中继：支持空中中继功能，一台无人机可以给另外一台无人机做中继站。
19.航线飞行功能：支持航点、正射、倾斜、航带、仿地等多种航线作业类型;支持地理位置时间戳水印：支持在无人机拍摄的可见光视频与照片上记录拍摄时的 地理位置坐标和时间；支持一键全景功能；支持智能识别：可见光支持人车船目标的AI识别；夜景模式：支持全彩夜视、黑白夜视。</t>
  </si>
  <si>
    <t>电池</t>
  </si>
  <si>
    <t>容量≥6700 毫安时
化学体系：镍钴锰酸锂
能量≥130 瓦时
循环次数≥400 次；充电温度范围：5℃ 至 45℃
支持低温充电：支持低温自加热充电</t>
  </si>
  <si>
    <t>遥控器</t>
  </si>
  <si>
    <t>屏幕分辨率：1920 × 1200；
屏幕触控：支持多点触控
天线：2T4R，内置多波束高增益天线
蓝牙协议：蓝牙 5.2
蓝牙工作频段：2000 GHz 至 20835 GHz
蓝牙发射功率（EIRP）：&lt;10 dBm</t>
  </si>
  <si>
    <t>4G模块</t>
  </si>
  <si>
    <t>在原有图传的基础上，与 4G 网络共同协作，如原有图传信号受遮挡或干扰，用户仍可借助 4G 网络操控无人机，降低断开连接的几率。</t>
  </si>
  <si>
    <t>机场建设</t>
  </si>
  <si>
    <t>400万摄像机:
1.采用高性能 400 万 1/3 英寸 CMOS 图像传感器
2.可输出 400 万(2560×1440)@25fps
3.支持 H.265 编码，压缩比高，超低码流
3.内置高效红外补光灯，最大红外监控距离 50 米
4.支持数字宽动态，3D 降噪，强光抑制，背光补偿，数字水印
5.支持 SMART H.264/H.265，灵活编码，适用不同带宽和存储环境
6.支持 DC12V/PoE 供电方式，方便工程安装
7.支持 IP67 防护等级
8.支持智能动检（人/车）、绊线入侵、区域入侵</t>
  </si>
  <si>
    <t>控制箱:
1.防水机箱,外尺寸≥W350*H500*D220，冷轧钢板材质，静电喷塑防锈处理工艺，外壳防护等级符合GB4208-2008中IP55的等级要求；含防水圆锁，抱箍/壁挂安装件、安装螺丝、导轨、配电单元板/模块翻转框、1个设备层板，五位接地铜排2P,空开，16A
2.电源防雷:适合室外恶劣环境下使用，Imax：20KA，In：10KA；Uc：320V；Up≤1.5KV
3.二合一千兆网络防雷，1组1进1出RJ45，支持10/100M/1000M
4.自动重合闸:6路交流输出三合一功能，2路DI输出，带1路五孔插座，16A；具有过压/欠压/断电时自动断开、过流/漏电保护指示、自动重合闸和自动保存跳闸信息功能；LED数字显示、RS485通信，支持远程通电和远程重启，支持市电异常保护后自动解锁
5.AC220V输入，3路DC12V、1路DC48V 当DC12V输出接口中的一路发生短路故障时，样机其他各路应能正常输出
6.1个以太网接入、1个RS485通信，5路DC12V控制、1路AC24V控制，支持设备异常告警、光纤断网告警、视频网路异常告警；可查看光猫/交换机/摄像机设备工作状态；支持远端智能运维管理，具有断电、断网、光猫、交换机、摄像机、电池工作运行指示灯
7.可通过运维平台查看市电流、电压、温度、湿度、光照度、箱门、照明、风扇、光猫、交换机、摄像机、补光灯工作状态
8.具有市电断电告警，客户端电子地图监控点位有故障图标提示，点位控制台市电断电告警提示
9.具有网络断网告警，物联监控模块断网指示灯亮，历史记录断网告警指示、点位控制台断网告警显示</t>
  </si>
  <si>
    <t>双绞线缆 UTP Cat.6:
1.名称:双绞线缆
2.规格及型号:UTPCat.6
3.线缆敷设、水晶头制安、标记、卡接</t>
  </si>
  <si>
    <t>米</t>
  </si>
  <si>
    <t>配管 JDG25:
1.名称:热镀锌电线管
2.规格:JDG25
3.刨沟槽及沟槽修补
4.电气管明敷设
5.接线盒制作安装
6.砖墙开孔、修补、配件管件及安装
7.接地</t>
  </si>
  <si>
    <t>五、便捷式系留一体无人机飞行器</t>
  </si>
  <si>
    <t>无人机飞行器平台</t>
  </si>
  <si>
    <r>
      <rPr>
        <sz val="9.5"/>
        <rFont val="仿宋"/>
        <charset val="134"/>
      </rPr>
      <t>额定输入电压：200~240VAC
整机总功率（峰值）：≤1500W
最大飞行高度：50米（系留模式）300米（单兵模式）；照明功率： 600W；照明照度 ：96000Lm；有效照明面积 ：6500m</t>
    </r>
    <r>
      <rPr>
        <sz val="9.5"/>
        <rFont val="宋体"/>
        <charset val="134"/>
      </rPr>
      <t>²</t>
    </r>
    <r>
      <rPr>
        <sz val="9.5"/>
        <rFont val="仿宋"/>
        <charset val="134"/>
      </rPr>
      <t xml:space="preserve">
灯组可旋转照射角度： -125°~+0°
系留状态起飞重量： ≥3.9kg（灯组+单光吊舱）；系留状态最大挂载重量： ≤1.47kg（已预留50米线缆重量）≤0.95kg（已预留100米线缆重量）系留状态建议挂载重量： ≤850g
单兵状态最大起飞重量： 5.2kg
飞机备用电池容量： 4000mAh
飞机备用电池续航时间： ≥4min（系留模式标准起飞重量、悬停）
单兵状态最大飞行时间： 空载：50min
单相机：45min；相机+单灯组：32min
遥控器有效控制距离： 2km（开阔地带可达15km）
GNSS系统 至少支持北斗、GPS、GLONASS
安全冗余 具备双飞控、双RTK冗余
飞机RTK控制精度：
垂直：
±0.1 m（视觉定位正常工作时）；
±0.5 m（GPS正常工作时）；
±0.1 m（RTK定位正常工作时）；
水平：
±0.3 m（视觉定位正常工作时）；
±1.5 m（GPS正常工作时）；
±0.1 m（RTK定位正常工作时）；
悬停精度
垂直：
±0.1 m（视觉定位正常工作时）；
±0.5 m（GPS正常工作时）；
±0.1 m（RTK定位正常工作时）；
水平：
±0.3 m（视觉定位正常工作时）；
±1.5 m（GPS正常工作时）；
±0.1 m（RTK定位正常工作时）；
无人机降落精度： ≤8cm
电池充电仓 ：充电仓可同时容纳两块单兵电池，支持同时充电
遥控仓： 支持收纳无人机带屏遥控器
无人机通讯链路： 支持4G、5G、1.4GHz自组网</t>
    </r>
  </si>
  <si>
    <t>四光云台相机</t>
  </si>
  <si>
    <t>1、整机
最大光学变焦 10 倍
最大变焦倍数（最大混合电子变焦） 160 倍变焦
2、变焦相机 变焦相机传感器 1/2 英寸 CMOS
变焦相机总像素 4800 万
变焦相机焦距 15mm～50mm（等效焦距 82.2mm～270mm）
变焦相机光学变焦 3.4 倍光学变焦
变焦相机数码变焦 16 倍数码变焦
变焦相机视场角 28.3°(W)～8.9°(T)
变焦相机视频分辨率 4000×3000@25fps（1200 万）
3、广角相机 广角相机传感器 1/2 英寸 CMOS
广角相机总像素 4800 万
广角相机焦距 4.49mm（等效焦距 24mm）
广角相机视场角（对焦） DFOV 83.4°
广角相机变焦 1～3 倍数码变焦；支持光学4、变焦相机接力
红外热成像 红外相机热成像传感器 非制冷氧化钒（VOx）微测热辐射计
红外相机分辨率 640×512
红外相机镜头焦距 13mm（等效焦距 56mm）
红外相机电子变倍 1X、2X、4X、8X
热成像测温范围 高增益：-20℃～+150℃；低增益：0℃～+550℃
热成像伪彩显示 10 种，白热/熔岩/铁红/热铁/医疗/北极/彩虹 1/彩虹 2/描红/黑
激光测距仪 激光测距仪测量范围 5～1500m
激光测距仪波长 905nm
激光测距仪距离测量 分辨率 0.1m，精度±1m</t>
  </si>
  <si>
    <t>类别</t>
  </si>
  <si>
    <t>七、应急指挥车</t>
  </si>
  <si>
    <t>指挥控制系统</t>
  </si>
  <si>
    <t>4K云台摄像机</t>
  </si>
  <si>
    <t>≥800万1/1.8" CMOS星光级传感器，超低照度夜间成像，拍摄更清晰
≥23倍光学变倍，≥12倍数字变倍
水平角度 360°无限位旋转
垂直角度≥-90°~90°
预置位≥256 个预置位
支持陀螺仪电子防抖，带抱箍，支持断电锁死，适应车载震动场景
白光补光，带光敏电阻，自适应开关灯，自适应远近灯光调节，有效补光距离不小于200 米
采用全天候设计，高强度铝合金精铸外壳，带遮阳罩，带雨刷</t>
  </si>
  <si>
    <t>4K半球摄像机</t>
  </si>
  <si>
    <t>800万海螺型网络摄像机
采用深度学习硬件及算法，支持越界侦测，区域入侵侦测，进入区域侦测和离开区域侦测，支持联动声音报警
最高分辨率可达3840 × 2160 @20 fps
支持背光补偿，强光抑制，3D数字降噪，120 dB宽动态
支持场景变更侦测，虚焦侦测，物品遗留侦测，物品拿取侦测，徘徊侦测，停车侦测，人员聚集侦测，快速移动侦测，音频异常侦测，音频抖升侦测，音频抖降侦测</t>
  </si>
  <si>
    <t>4K网络录像机含4T硬盘</t>
  </si>
  <si>
    <t>视频接入路数 8路
网络输入带宽 80Mbps
网络输出带宽 160Mbps
录像分辨率 12MP/8MP/7MP/6MP/5MP/4MP/3MP/1080p/UXGA/720p/VGA/4CIF/DCIF/2CIF/CIF/QCIF
视频参数
视频输出 2路HDMI，2路VGA；最大支持4K+1080P异源输出；</t>
  </si>
  <si>
    <t>交换机</t>
  </si>
  <si>
    <t>三层交换机，24口，内置POE供电</t>
  </si>
  <si>
    <t>工业电脑</t>
  </si>
  <si>
    <t>cpu:主频≥3.0GHz，核心数量≥8，线程数量≥8，三级缓存≥12MB</t>
  </si>
  <si>
    <t>视频会议</t>
  </si>
  <si>
    <t>显示器</t>
  </si>
  <si>
    <t>屏幕尺寸 23.8英寸
最佳分辨率 1920x1080
屏幕比例 16:9（宽屏）
高清标准 1080p（全高清）
面板类型 IPS</t>
  </si>
  <si>
    <t>带鱼屏</t>
  </si>
  <si>
    <t>屏幕尺寸：43.8英寸
屏幕分辨率：3840x1080像素</t>
  </si>
  <si>
    <t>无线会议话筒</t>
  </si>
  <si>
    <t>频率范围：600-940MHz
可调通道数：50+50
振荡方式：锁相环（PLL）频率合成
频率稳定性：10ppm
接收方式：超外差二次变频
接收灵敏度：-95dBm
音频频响：40-18000Hz</t>
  </si>
  <si>
    <t>广播功放</t>
  </si>
  <si>
    <t>额定输出功率：260W；
 输出方式：4-16 ohms(Ω)定阻输出 70V(19 ohms(Ω)) 100V(39 ohms(Ω))定压输出；
 话筒输入：MIC1/MIC2/MIC3:600 ohms(Ω) 10-15 mV ,非平衡；
 线路输入：AUX1/AUX2:10k ohms(Ω) 200-470 mV ,非平衡；
 辅助输出：0.775V (0 dB)；
 分区控制：6分区控制输出（100V）；
 频率响应：60 Hz~ 15k Hz (± 3 dB)；</t>
  </si>
  <si>
    <t>室外防水音柱</t>
  </si>
  <si>
    <t>最大功率40W
灵敏度91dB
频率响应130-16KHz
喇叭单元2×4″+2.5″</t>
  </si>
  <si>
    <t>室内音响</t>
  </si>
  <si>
    <t>最大功率 250W
额定功率 28W
频率响应 34Hz to 25KHz
敏感度 86dB
阻抗 4Ω</t>
  </si>
  <si>
    <t>触摸屏</t>
  </si>
  <si>
    <t>【屏幕尺寸】11.5英寸；屏幕比例3:2/LCD屏
【屏幕类型】WiFi版为TFTLCD（IPS）；WiFi柔光版为TFTLCD（IPS）；
【刷新率】120Hz高刷
【摄像头】后置为1300万高清，前置为800万广角；
【电池容量(典型值)】7700mAh；</t>
  </si>
  <si>
    <t>数字化车载多媒体一体化调度台</t>
  </si>
  <si>
    <t>▲1、采用一体化设计，同时内置智能中控、视频切换矩阵、数字音频处理器、POE千兆网络交换机、数字功放、多路全高清编解码器、SIP双流呼叫、本地录播、远程管理等模块。（须提供第三方权威质检单位出具的检验报告）
2、视频输入：不少于4路高清视频输入接口；本地IP网络摄像机接入支持最大不少于12路，同时网络转发支持最大不少于4路；
3、不少于2路HDMI输出接口；
4、不少于8路凤凰端子输入，同时支持48V幻像供电MIC输入和linein线性输入，不少于4路HDMI内嵌音频输入等；
5、不少于2对L/R凤凰端子立体声输出、不低于2路100W@8欧姆的数字功放输出；（提供实物背板接口清晰图片加公章证明）
6、不少于4路RS-232/RS-485、2路RELAY、2路I/O、2路红外IR；
7、不少于6路网口，可划分VLAN，其中4路支持POE供电；
8、不少于2路USBType-A型，支持录制内容自动拷贝，系统升级；1路USBType-B型口；
9、支持录制文件内容管理（下载/导出/编辑/删除），标配2TB监控级硬盘，最大可选配到12TB移动硬盘；
▲10、电源双开关保证系统安全，前面板强电软开关，后面板强电硬开关；（须提供第三方权威质检单位出具的检验报告）
11、可安装于标准19英寸机架，机身高度不大于1U；
▲12、同时支持RS-232、RS-485、RELAY、I/O、红外、USB、功放、MIC输入（支持幻象供电）、立体声、HDMI（兼容DVI信号）、IP网络编解码输入输出等丰富的接口类型。（须提供第三方权威质检单位出具的检验报告）</t>
  </si>
  <si>
    <t>通信系统</t>
  </si>
  <si>
    <t>5G路由</t>
  </si>
  <si>
    <t>5G路由器，1个WAN口，4个LAN口，双卡，支持VPN</t>
  </si>
  <si>
    <t>静中通卫星天线</t>
  </si>
  <si>
    <t>1、Ku卫星天线技术要求
（1）卫星天线电性能指标
1)工作频率：RX：10.95—12.75GHz，TX：13.75—14.50GHz；
2)天线增益：RX：≥41.3dBi，TX：≥420dBi；
3)发射功率：Ku：25W；
4)极化方式：Ku：线极化；
5)Ku交叉极化隔离度：≥33dB（轴向）
（2）机械性能指标
1)天线形式：单偏置反射面天线
2)天线材质：碳纤维
3)天线等效口径：1.2m
▲4)搜星时间：≤5min（须提供第三方权威质检单位出具的检验报告）
5)智能寻星：具备一键对星功能：支持天线理论俯仰角/极化角/方位角，寻星模式及信号电平，天线实际俯仰角/极化角/方位角，当前轨道位置，接收极化模式查询
6)跨波束切换：支持在同一高通量卫星不同波束下自动切换使用
7)控制方式：天线控制器面板、有线或无线PC
8)方位旋转范围：±200°
9)俯仰旋转范围：10°—90°
10)极化运动方位：±90°（电动）；
11)方位俯仰角度调节：具备手自一体功能
12)俯仰机构：采用钢丝绳传动方式
▲13)位置获取：内置北斗模块，可自动获取当前经纬度，具备手动输入定位功能（须提供第三方权威质检单位出具的检验报告）
14)对星方式：支持DVB、信标、检波等三种形式
15)对星精度：优于1/5波束宽度
16)天线收藏高度：≤450mm
（3）供电要求
1)工作电压：220VAC±10%/50Hz
2)峰值功耗：≤150W（不含调制解调器、BUC、LNB和WIFI模块）
（4）重量要求
1)天线净重：≤75KG
（5）环境要求
1)工作温度：-25℃—60℃
2)存储温度：-50℃—70℃
3)工作湿度：0%—95%
4)抗风性能：8级风正常工作，10级风不破坏
▲5)防护等级：IP65（须提供第三方权威质检单位出具的检验报告）
2、天线控制器技术要求
1)输入能力：具备面板输入能力
2)急停功能：前面板具备一键停止天线转动能力
3)内置WIFI模块：支持WIFI 6+
4)状态指示：控制器前面板具备LED灯的状态显示能力，状态显示内容须包含电源状态、卫星锁定状态
5)控制接口：前面板应具备RJ45网络控制接口
6)环境要求：满足国军标高低温、振动、冲击等要求</t>
  </si>
  <si>
    <t>卫星功放</t>
  </si>
  <si>
    <t>1.输出频率：13.75—14.50GHz
2.输入频率：950—1700MHz
3.饱和输出功率：44.5dBm
4.外部参考要求：10MHz，0±5 dBm；-130 dBc/Hz@100Hz，-140 dBc/Hz@1KHz，-150 dBc/Hz@10KHz
5.小信号增益：70dB
6.功耗（额定功率）：120W
7.工作电压：18—55V
▲8.具备工信部颁发的型号核准证</t>
  </si>
  <si>
    <t>LNB</t>
  </si>
  <si>
    <t>1.输入频率：10.70—11.70GHz/11.70—12.75GHz
2.本振频率：9.75GHz/10.60GHz
3.输出频率范围：950—1950MHz/1100—2150MHz
4.供电：12—14V DC/16—24V DC通过电压切换本振
5.增益：60dB
6.P1dB：＞10dBm
7.功耗：≤4W</t>
  </si>
  <si>
    <t>卫星调制解调器</t>
  </si>
  <si>
    <t>1.中频频率：950MHz～1750MHz；
2.输出电平：-50dBm～-5dBm；
3.调制解调方式：至少支持QPSK、8PSK；
4.信道编译码：至少支持TURBO；
5.最高数据速率：40Mbps；
6.输出电平：-45 ～5dBm；
7.输出杂散：≤-55dBc；
8.最大输入电平：-30dBm～-60dBm；
9.监测功能：Eb/No、无码测试等；
10.工作温度：-20℃～60℃；
11.IP业务：支持VoIP话音、视频、图像、HTTP、FTP、邮件等IP业务；
12.拓扑结构：网状网、星状网、点对点传输，支持二层和三层工作模式；</t>
  </si>
  <si>
    <t>卫星电话</t>
  </si>
  <si>
    <t>网络：天通一号卫星网络、4G全网通网络
CPU：不低于四核
存储：1GB RAM + 8GB ROM
显示屏：≥5.0英寸屏
WiFi热点：可支持8人同时连接
电池：≥6500mAh
▲防护等级：室内主机不低于IP66，室外天线不低于IP68（须提供第三方权威质检单位出具的检验报告)</t>
  </si>
  <si>
    <t>超短波车载台</t>
  </si>
  <si>
    <t>1.频率范围：支持370MHz～390MHz；
2.频率间隔：支持12.5kHz；
3.调制方式：支持4FSK；
4.接收灵敏度：≤-118dBm；
5.带手持话咪；
6.配备天线，增益≥2.15dBi；
7.功率支持2至25W多档可调；
8.电台支持同频直通六信道集群功能，可同时接收到各自组内电台发起的语音，互不干扰；
9.电台支持多种工作模式：数字集群、模拟集群、数字常规、模拟常规、单频自组网（应急网）等工作模式；
10.电台互相定位功能：其他电台（被呼电台）均显示主叫台的方位及距离；
11.电台支持北斗卫星定位功能：通过网管调度终端界面可查阅电台的北斗定位信息；
12.支持自组网强插功能：系统中高权限的电台可以打断低权限电台的通话，并发起讲话；</t>
  </si>
  <si>
    <t>八、应用系统信创服务器</t>
  </si>
  <si>
    <t>应用系统服务器</t>
  </si>
  <si>
    <t>机型：2U机架式服务器
▲处理器：2颗处理器，32核，2.0G，（CPU（中央处理器）须通过中国信息安全测评中心安全可靠测评，提供测评公告信息链接以及截图，并加盖投标人公章）；
内存：32个DDR4 内存插槽，支持RDIMM、LRDIMM，最大支持4TB内存总容量，配置128G内存
存储：支持12块3.5 /2.5英寸硬盘或24块2.5英寸硬盘或25块2.5英寸硬盘，配置2块480G SSD，2块1.92T SSD硬盘
PCIe 扩展：最大支持10个标准PCIe 4.0插槽
IO 接口：支持4个USB接口，2个VGA接口，1个串口
网络：板载2个千兆网络接口，1个可选OCP3.0网卡，1个独立千兆管理专用以太网口
RAID：支持RAID0、1、10、5、50、6、60，支持Cache超级电容保护，支持硬盘热插拔
风扇：配置冗余热插拔风扇，支持N+1冗余
电源：2个800W电源，支持1+1冗余</t>
  </si>
  <si>
    <t>大模型应用服务器</t>
  </si>
  <si>
    <t>机型：2U机架式服务器
▲处理器：2颗处理器，32核，2.0G，（CPU（中央处理器）须通过中国信息安全测评中心安全可靠测评，提供测评公告信息链接以及截图，并加盖投标人公章）；
GPU：2张256TOPS，显存24G
内存：32个DDR4 内存插槽，支持RDIMM、LRDIMM，最大支持4TB内存总容量，配置64G内存
存储：支持12块3.5 /2.5英寸硬盘或24块2.5英寸硬盘或25块2.5英寸硬盘，配置2块480G SSD，2块8T HDD硬盘
PCIe 扩展：最大支持10个标准PCIe 4.0插槽
IO 接口：支持4个USB接口，2个VGA接口，1个串口
网络：板载2个千兆网络接口，1个可选OCP3.0网卡，1个独立千兆管理专用以太网口
RAID：支持RAID0、1、10、5、50、6、60，支持Cache超级电容保护，支持硬盘热插拔
风扇：配置冗余热插拔风扇，支持N+1冗余
电源：2个1300W电源，支持1+1冗余</t>
  </si>
  <si>
    <t>GIS地理信息运行服务器</t>
  </si>
  <si>
    <t>数据库服务器</t>
  </si>
  <si>
    <t xml:space="preserve">机型：2U机架式服务器
▲处理器：2颗处理器，16核，2.5G，（CPU（中央处理器）须通过中国信息安全测评中心安全可靠测评，提供测评公告信息链接以及截图，并加盖投标人公章）；
内存：支持16根DDR4内存，最大支持2TB，配置256G内存
存储：支持12块3.5 /2.5英寸硬盘或24块2.5英寸硬盘或25块2.5英寸硬盘，配置2块480G SSD硬盘，2块8T HDD硬盘，4块1.92T NVMe硬盘
PCIe 扩展：最大支持5个标准PCIe 4.0插槽
IO 接口：支持4个USB接口，2个VGA接口，1个串口
网络：板载2个千兆网络接口，1个可选OCP3.0网卡，1个独立千兆管理专用以太网口，4个万兆光口（含4个万兆光模块）
RAID：支持RAID0、1、10、5、50、6、60，支持Cache超级电容保护，支持硬盘热插拔
风扇：配置冗余热插拔风扇，支持N+1冗余
电源：2个800W电源，支持1+1冗余                                                                                                                                      </t>
  </si>
  <si>
    <t>服务器操作系统</t>
  </si>
  <si>
    <t>1、架构支持：企业级操作系统，支持主流 X86_64/ARM64 CPU架构
2、兼容性：可兼容本项目现有硬件设备、上层业务软件、数据库、中间件、虚拟化平台，部署后无需修改现有业务架构。</t>
  </si>
  <si>
    <t>商用密码应用系统</t>
  </si>
  <si>
    <t>九、商用密码应用系统</t>
  </si>
  <si>
    <t>签名验签服务器</t>
  </si>
  <si>
    <t>1、支持配置TSA主设备，实现带时间戳的签名和验签。
2、支持CMS标准的Attached、Detached签名验签。
3、标准1U设备，双电源，CPU≥4核，固态硬盘≥128G，内存≥8G。
4、千兆电口≥6个、千兆光口≥4个。
▲产品具备商用密码产品认证证书。（提供证书证明文件并加盖原厂商公章）</t>
  </si>
  <si>
    <t>AG安全接入网关</t>
  </si>
  <si>
    <t>1、标准1U设备，双电源，CPU≥4核4线程，SSD硬盘≥480G ，内存≥16G。
2、千兆电口≥6个、千兆光口≥4个。1、最大并发用户数≥1000
3、最大加密吞吐率（国密）≥200Mbps
4、每秒新建连接数（国密）≥150
5、最大并发连接数≥80000。
▲产品具备商用密码产品认证证书。（提供证书文件并加盖原厂公章）</t>
  </si>
  <si>
    <t>个人数字证书+智能密码钥匙</t>
  </si>
  <si>
    <t>登录业务系统做身份认证使用。</t>
  </si>
  <si>
    <t>SSL 站点证书</t>
  </si>
  <si>
    <t>国密国际站点证书各一张。</t>
  </si>
  <si>
    <t>国密浏览器</t>
  </si>
  <si>
    <t>国密浏览器。</t>
  </si>
  <si>
    <t>显示系统</t>
  </si>
  <si>
    <t>十、显示系统</t>
  </si>
  <si>
    <r>
      <rPr>
        <sz val="10"/>
        <rFont val="仿宋"/>
        <charset val="134"/>
      </rPr>
      <t>1.液晶屏参数：液晶屏显示尺寸≥98英寸；LCD背光源：DLED；显示比例：16:9；水平、垂直可视角度≥178°；图像分辨率≥3840×2160；灰阶等级≥256级，液晶屏达到A级标准；整机支持1.07B(10bit)色深，显示色彩过渡自然。对比度≥5100:1；色域覆盖率（NTSC）≥100%；色域覆盖率（sRGB）≥130%；
2.玻璃工艺：采用≤3mm厚防眩光钢化玻璃，玻璃表面硬度≥9H，莫氏硬度≥8级，透光率≥95%，雾度≤5%，光泽度≥79，反射率≤1%。
3.硬件参数；CPU制程≤12nm工艺，核心数≥8核，至少支持4核A73及以上，主频≥2.2GHz，算力≥3.0 TOPS，GPU内核≥8核，支持4K 60FPS编解码能力，系统内存≥8GB，存储容量≥64GB。
4.硬件低蓝光背光技术：整机采用硬件低蓝光背光技术，采用低蓝光护眼LED灯珠，从源头减少有害蓝光波段能量。蓝光占比(有害蓝光415~455nm能量综合)/(整体蓝光400~500能量综合)≤50%，低蓝光保护显示不偏色，不泛黄。整机采用直流无频闪DC调光技术，消除闪烁在人眼观看显示器时带来的疲劳感。
5.内置扬声器：整机内置2.2声道音响，发声单元≥4个，内置二腔四驱大音响，总音腔体积≥2L，高频扬声器2*18W，全频扬声器2*18W，总额定功率≥72W。
6.内置摄像头：内置≥5000万像素摄像头，支持拍摄≥8192x6144分辨率照片，对角线视场角≥88°。
7.支持物理（手动）安全隐私盖设计；采用玻塑混合镜头，全链条4K点对点成像，2.2um</t>
    </r>
    <r>
      <rPr>
        <sz val="10"/>
        <rFont val="宋体"/>
        <charset val="134"/>
      </rPr>
      <t>²</t>
    </r>
    <r>
      <rPr>
        <sz val="10"/>
        <rFont val="仿宋"/>
        <charset val="134"/>
      </rPr>
      <t>大像素 ，支持自动白平衡（AWE），自适应环境亮度（HDR），自动曝光（AE），宽高动态范围WDR (抗逆光)，明暗对比强烈的光线环境下可清晰显示图像的暗部细节和亮部细节，支持3倍数字变焦，带指示灯。
8.内置麦克风：内置≥8路麦克风阵列，支持≥12m拾音，支持抗混响、噪声抑制、自动增益控制、远程回声消除等功能，180°广角拾音，方便对音频进行采集；内置防啸叫电路，麦克风与喇叭单元啸叫距离≤20cm，有效抑制自激啸叫声。
9.整机内置麦克风支持与外置级联麦克风融合，级联麦克风要求采用有线方式，实现稳定可靠的分布式拾音体验。
10.前置接口：具备至少前置2路USB3.0，一路Type-C，Type-C支持PD10W充电和DP信号输出，一路HDMI输入，具有中/英文丝印标识，USB 接口、HDMI接口和Type-C接口支持在Windows、Android 和信息技术应用创新系统下被读取，即插即用。
11.前置声波衍射发声设计：整机底部左右对称设计两组阵列孔，孔径≤1.6mm，孔径可以调整声波传输路径，扩大发声范围，营造均衡、立体的临场音效。
12.侧置接口: USB3.0（支持智能识别）≥1，Touch USB ≥1，HDMI输入（其中1路支持eARC）≥2，HDMI输出（HDMI2.0）≥1，数字音频输出(AUDIO OUT)≥1，模拟音频输出(LINE OUT)≥1，以太网口 RJ45≥1（支持IPV6），串口（RS232）≥2，模拟音频输入（LINE IN）≥1，USB 接口支持在Windows、Android 和信息技术应用创新系统下被读取，即插即用。
13.整机支持安全与权限管控，管理员可对重要设置项进行加密控制集中管控，防止参数被随意篡改。包括：开机锁、触控锁、主题切换锁、设置菜单项、USB存储锁、安装/卸载应用锁、本机账号管理锁、一键还原锁、恢复出厂锁。</t>
    </r>
  </si>
  <si>
    <t>火点探测联动报警系统</t>
  </si>
  <si>
    <t>十一、火点探测联动报警系统</t>
  </si>
  <si>
    <t>多频谱火点探测装置</t>
  </si>
  <si>
    <t>通过对火源对外辐射能量的检测，再通过内置的高速微处理器和先进的信号处理算法，实时监测明火、静电火花、电弧等异常报警，事先可设定报警阈值，实现任意设定波段和辐射段异常的精确预警报警，并可摒除灯光、阳光、闪点等干扰，实现精准探测。
1.探测方式：热辐射强度检测
2.探测区域距离：8m（长度火焰7cm）
3.探测区域角度：全向360°
4.通讯方式：4G CAT1/网口/RS485
5.报警功能：探测到火焰时内置蜂鸣器鸣响
6.供电方式：220VAC供电/12VDC供电/POE供电</t>
  </si>
  <si>
    <t>多频谱火点探测管理软件</t>
  </si>
  <si>
    <t>▲1.一旦多频谱火点探测装置探测到异常触发报警时，设备现场声光报警，同时远程平台报警。
火点探测数据信息在一张总图上汇总显示，对采集的数据进行统计分析，实时掌握监测告警情况。（须提供多频谱火点探测装置的设备检测报告及软件著作证书，并加盖厂家公章）
2.支持对每一路监控点进行阈值设置。当监测点监测数据超过阈值时，自动告警，同时系统自动生成工单。支持工单指派功能，将对应工单指派给相关人员，由专人进行处理及上报，形成安全管理闭环。
3.支持对视频进行管理的功能，支持视频分区管理的功能，支持动态配置分区包含设备和联动视频等功能。当分区中的设备发生告警时，自动联动对应摄像头进行视频联动抓取现场图片上传到平台中。
4.实现系统的权限管理，包括用户管理，角色管理，菜单分配等功能。实现对消防中涉及到的人员信息进行统一维护管理，不同的人员设置不同的角色。实现根据不同分配不同的菜单。对不同的角色进行菜单权限的动态分配。
5.支持对各类物联网设备进行统一管理的功能，对不同类型的设备做不同的配置。支持根据设备设置告警短信和语音通知等信息。对接各类设备上报的数据协议。
6.开放式接口，支持对接上级总控平台。</t>
  </si>
  <si>
    <t>传输链路</t>
  </si>
  <si>
    <t>十二、传输链路</t>
  </si>
  <si>
    <t>专用线路，要求提供双路由自动切换保护的电路租用（每个点位建设主备用合计2条物理链路），带宽 50M，上下行对等。满足对接普宁市气象局、政数局、公安局、住建局、城管局、林业局、教育局、交通局、自然资源局以及消防救援支队、16台无人机视频回传等数据基础信息。租赁期为一年。</t>
  </si>
  <si>
    <t>条</t>
  </si>
  <si>
    <t>物联网卡</t>
  </si>
  <si>
    <t>20G/月/卡/租赁期为一年。</t>
  </si>
  <si>
    <t>张</t>
  </si>
  <si>
    <t>50G/月/卡/租赁期为一年。</t>
  </si>
  <si>
    <t>应急指挥综合管理平台
▲投标须提供与普宁市应急指挥中心系统平台（一期）建设项目原系统无缝对接承诺函并加盖公章</t>
  </si>
  <si>
    <t>功能模块</t>
  </si>
  <si>
    <t>功能描述</t>
  </si>
  <si>
    <t>工作量单价（元/人日）</t>
  </si>
  <si>
    <t>工作量
（人日）</t>
  </si>
  <si>
    <t>合价（元）</t>
  </si>
  <si>
    <t>值班值守</t>
  </si>
  <si>
    <t>排班管理</t>
  </si>
  <si>
    <t>智能排班</t>
  </si>
  <si>
    <t>实现各部门单位值班情况的周/月列表展示，支持添加值班表班功能。</t>
  </si>
  <si>
    <t>导出</t>
  </si>
  <si>
    <t>实现各部门单位值班情况的周/月列表展示，导出值班表、交班、换班、替班功能。</t>
  </si>
  <si>
    <t>导入</t>
  </si>
  <si>
    <t>实现各部门单位值班情况的周/月列表展示，导入值班表、交班、换班、替班功能。</t>
  </si>
  <si>
    <t>值班统计</t>
  </si>
  <si>
    <t>搜索</t>
  </si>
  <si>
    <t>实现以文字、图标、数字结合的形式，对值班情况按照按年、季度、月等条件分析统计展示，同时支持通过日期、值班人员等关键词进行搜素。</t>
  </si>
  <si>
    <t>实现各部门单位值班情况的周/月列表展示，导出值班统计。</t>
  </si>
  <si>
    <t>值班人员</t>
  </si>
  <si>
    <t>查看</t>
  </si>
  <si>
    <t>支持查看值班人员信息。</t>
  </si>
  <si>
    <t>班次管理</t>
  </si>
  <si>
    <t>实现各部门单位班次展示，支持通过班次名称关键词进行搜素。</t>
  </si>
  <si>
    <t>新增</t>
  </si>
  <si>
    <t>实现各部门单位班次展示，支持自定义新增班次。</t>
  </si>
  <si>
    <t>交班记录</t>
  </si>
  <si>
    <t>实现各部门单位交班记录展示，支持新增。</t>
  </si>
  <si>
    <t>删除</t>
  </si>
  <si>
    <t>实现各部门单位交班记录展示，支持删除。</t>
  </si>
  <si>
    <t>替换班记录</t>
  </si>
  <si>
    <t>支持查看替换班信息。</t>
  </si>
  <si>
    <t>实现以文字、图标、数字结合的形式，对值班情况按照按年、季度、月等条件分析统计展示，同时支持通过标题、记录人姓名等关键词进行搜素。</t>
  </si>
  <si>
    <t>实现各部门单位值班统计展示，支持新增。</t>
  </si>
  <si>
    <t>实现各部门单位值班统计展示，支持删除。</t>
  </si>
  <si>
    <t>实现各部门单位值班统计展示，导出值班统计。</t>
  </si>
  <si>
    <t>指挥体系管理</t>
  </si>
  <si>
    <t>通讯录</t>
  </si>
  <si>
    <t>增添</t>
  </si>
  <si>
    <t>实现对应急通讯录人员信息（包括姓名、单位名称、值班电话、职务等信息）的增添。</t>
  </si>
  <si>
    <t>实现对应急通讯录人员信息（包括姓名、单位名称、值班电话、职务等信息）的删除。</t>
  </si>
  <si>
    <t>修改</t>
  </si>
  <si>
    <t>实现对应急通讯录人员信息（包括姓名、单位名称、值班电话、职务等信息）的修改。</t>
  </si>
  <si>
    <t>查询</t>
  </si>
  <si>
    <t>实现对应急通讯录人员信息（包括姓名、单位名称、值班电话、职务等信息）的查询。</t>
  </si>
  <si>
    <t>指挥架构管理</t>
  </si>
  <si>
    <t>展示</t>
  </si>
  <si>
    <t>实现对应急指挥部指挥架构组成信息进行维护更新，包括相关人员姓名、所属机构、联系方式、职责等信息，启动应急响应支持在一张图上可视化展示。</t>
  </si>
  <si>
    <t>群组管理</t>
  </si>
  <si>
    <t>分级</t>
  </si>
  <si>
    <t>实现对应急处置人员按照事故灾害类型、应急预案工作组关联等多种规则进行分级，实现快速、智能锁定应急指挥人员并建立通讯群组。</t>
  </si>
  <si>
    <t>维护</t>
  </si>
  <si>
    <t>实现对应急处置人员按照事故灾害类型、应急预案工作组关联等多种规则的信息维护。</t>
  </si>
  <si>
    <t>管理</t>
  </si>
  <si>
    <t>实现对应急处置人员按照事故灾害类型、应急预案工作组关联等多种规则进行分类的管理。</t>
  </si>
  <si>
    <t>应急资源管理</t>
  </si>
  <si>
    <t>应急物资</t>
  </si>
  <si>
    <t>物资明细</t>
  </si>
  <si>
    <t>添加物资</t>
  </si>
  <si>
    <t>支持在线编辑功能，添加物资名称信息。</t>
  </si>
  <si>
    <t>支持在线编辑功能，添加计量单位信息。</t>
  </si>
  <si>
    <t>支持在线编辑功能，添加编号信息。</t>
  </si>
  <si>
    <t>支持在线编辑功能，添加规格参数信息。</t>
  </si>
  <si>
    <t>支持在线编辑功能，添加生产单位信息。</t>
  </si>
  <si>
    <t>支持在线编辑功能，添加物资数量信息。</t>
  </si>
  <si>
    <t>支持在线编辑功能，添加物资状态信息。</t>
  </si>
  <si>
    <t>实现物资信息展示，导出物资明细表。</t>
  </si>
  <si>
    <t>支持导入物资明细表。</t>
  </si>
  <si>
    <t>查看明细</t>
  </si>
  <si>
    <t>实现仓库出入明细进行查看，支持根据日期条件进行查询，可将该出入明细进行删除和编辑等功能。</t>
  </si>
  <si>
    <t>物资信息</t>
  </si>
  <si>
    <t>添加物资信息</t>
  </si>
  <si>
    <t>支持在线编辑功能，添加物资编号、计量单位、名称、使用类型、规格参数、级别、功能介绍、物资类型、物资标签等信息。</t>
  </si>
  <si>
    <t>实现物资信息展示，导出物资信息表。</t>
  </si>
  <si>
    <t>支持导入物资信息表。</t>
  </si>
  <si>
    <t>实现该物资信息进行删除功能。</t>
  </si>
  <si>
    <t>编辑</t>
  </si>
  <si>
    <t>实现该物资信息进行编辑功能。</t>
  </si>
  <si>
    <t>仓库管理</t>
  </si>
  <si>
    <t>添加仓库</t>
  </si>
  <si>
    <t>支持在线编辑功能，添加名称信息。</t>
  </si>
  <si>
    <t>支持在线编辑功能，添加类型信息。</t>
  </si>
  <si>
    <t>支持在线编辑功能，添加物资标签信息。</t>
  </si>
  <si>
    <t>支持在线编辑功能，添加主管单位信息。</t>
  </si>
  <si>
    <t>支持在线编辑功能，添加主要职责信息。</t>
  </si>
  <si>
    <t>支持在线编辑功能，添加行政区划信息。</t>
  </si>
  <si>
    <t>支持在线编辑功能，添加物资描述信息。</t>
  </si>
  <si>
    <t>支持在线编辑功能，添加地址信息。</t>
  </si>
  <si>
    <t>支持在线编辑功能，添加经度信息。</t>
  </si>
  <si>
    <t>支持在线编辑功能，添加监控地址信息。</t>
  </si>
  <si>
    <t>支持在线编辑功能，添加图片信息。</t>
  </si>
  <si>
    <t>支持在线编辑功能，添加负责人信息。</t>
  </si>
  <si>
    <t>支持在线编辑功能，添加联系电话信息。</t>
  </si>
  <si>
    <t>支持在线编辑功能，添加手机信息。</t>
  </si>
  <si>
    <t>支持在线编辑功能，添加住宅电话信息。</t>
  </si>
  <si>
    <t>支持在线编辑功能，添加传真信息。</t>
  </si>
  <si>
    <t>实现该仓库信息进行删除功能。</t>
  </si>
  <si>
    <t>实现该仓库信息进行编辑功能。</t>
  </si>
  <si>
    <t>物资借还</t>
  </si>
  <si>
    <t>物资借还明细</t>
  </si>
  <si>
    <t>实现该物资借还明细信息等查看。</t>
  </si>
  <si>
    <t>借出</t>
  </si>
  <si>
    <t>实现该物资借出信息编辑，所属仓库名称信息。</t>
  </si>
  <si>
    <t>实现该物资借出信息编辑，借出物资名称信息。</t>
  </si>
  <si>
    <t>实现该物资借出信息编辑，借出物资数量信息。</t>
  </si>
  <si>
    <t>实现该物资借出信息编辑，使用物资单位信息。</t>
  </si>
  <si>
    <t>归还</t>
  </si>
  <si>
    <t>实现该物资归还信息编辑，所属仓库名称信息。</t>
  </si>
  <si>
    <t>实现该物资归还信息编辑，借出物资名称信息。</t>
  </si>
  <si>
    <t>实现该物资归还信息编辑，借出物资数量信息。</t>
  </si>
  <si>
    <t>实现该物资归还信息编辑，使用物资单位信息。</t>
  </si>
  <si>
    <t>物资盘存</t>
  </si>
  <si>
    <t>物资盘存信息查看</t>
  </si>
  <si>
    <t>实现该物资盘存信息进行查看功能。</t>
  </si>
  <si>
    <t>应急专家</t>
  </si>
  <si>
    <t>多条件检索</t>
  </si>
  <si>
    <t>支持根据名称条件进行搜索。</t>
  </si>
  <si>
    <t>支持根据专家类型条件进行搜索。</t>
  </si>
  <si>
    <t>信息新增</t>
  </si>
  <si>
    <t>实现专家名称信息新增。</t>
  </si>
  <si>
    <t>实现专家类型信息新增。</t>
  </si>
  <si>
    <t>实现专家标签信息新增。</t>
  </si>
  <si>
    <t>实现性别信息新增。</t>
  </si>
  <si>
    <t>实现出生日期信息新增。</t>
  </si>
  <si>
    <t>实现职务信息新增。</t>
  </si>
  <si>
    <t>实现行政区划信息新增。</t>
  </si>
  <si>
    <t>实现专长领域信息新增。</t>
  </si>
  <si>
    <t>实现级别信息新增。</t>
  </si>
  <si>
    <t>实现主管单位信息新增。</t>
  </si>
  <si>
    <t>实现地址信息新增。</t>
  </si>
  <si>
    <t>实现经度信息新增。</t>
  </si>
  <si>
    <t>实现纬度信息新增。</t>
  </si>
  <si>
    <t>实现工作简历信息新增。</t>
  </si>
  <si>
    <t>实现重要成果信息新增。</t>
  </si>
  <si>
    <t>实现监控地址信息新增。</t>
  </si>
  <si>
    <t>实现备注信息新增。</t>
  </si>
  <si>
    <t>实现图片信息新增。</t>
  </si>
  <si>
    <t>实现联系手机信息新增。</t>
  </si>
  <si>
    <t>实现电话信息新增。</t>
  </si>
  <si>
    <t>实现住宅电话信息新增。</t>
  </si>
  <si>
    <t>实现传真信息新增。</t>
  </si>
  <si>
    <t>实现电子邮箱信息新增。</t>
  </si>
  <si>
    <t>实现用户类型信息新增。</t>
  </si>
  <si>
    <t>记录删除</t>
  </si>
  <si>
    <t>实现该专家信息记录删除。</t>
  </si>
  <si>
    <t>导出信息</t>
  </si>
  <si>
    <t>实现该专家信息表导出。</t>
  </si>
  <si>
    <t>导入信息</t>
  </si>
  <si>
    <t>支持导入专家信息表。</t>
  </si>
  <si>
    <t>在线编辑</t>
  </si>
  <si>
    <t>实现专家名称信息编辑。</t>
  </si>
  <si>
    <t>实现专家类型信息编辑。</t>
  </si>
  <si>
    <t>实现专家标签信息编辑。</t>
  </si>
  <si>
    <t>实现性别信息编辑。</t>
  </si>
  <si>
    <t>实现出生日期信息编辑。</t>
  </si>
  <si>
    <t>实现职务信息编辑。</t>
  </si>
  <si>
    <t>实现行政区划信息编辑。</t>
  </si>
  <si>
    <t>实现专长领域信息编辑。</t>
  </si>
  <si>
    <t>实现级别信息编辑。</t>
  </si>
  <si>
    <t>实现主管单位信息编辑。</t>
  </si>
  <si>
    <t>实现地址信息编辑。</t>
  </si>
  <si>
    <t>实现经度信息编辑。</t>
  </si>
  <si>
    <t>实现纬度信息编辑。</t>
  </si>
  <si>
    <t>实现工作简历信息编辑。</t>
  </si>
  <si>
    <t>实现重要成果信息编辑。</t>
  </si>
  <si>
    <t>实现监控地址信息编辑。</t>
  </si>
  <si>
    <t>实现备注信息编辑。</t>
  </si>
  <si>
    <t>实现图片信息编辑。</t>
  </si>
  <si>
    <t>实现联系手机信息编辑。</t>
  </si>
  <si>
    <t>实现电话信息编辑。</t>
  </si>
  <si>
    <t>实现住宅电话信息编辑。</t>
  </si>
  <si>
    <t>实现传真信息编辑。</t>
  </si>
  <si>
    <t>实现电子邮箱信息编辑。</t>
  </si>
  <si>
    <t>实现用户类型信息编辑。</t>
  </si>
  <si>
    <t>应急队伍</t>
  </si>
  <si>
    <t>支持根据队伍类型条件进行搜索。</t>
  </si>
  <si>
    <t>实现名称信息新增。</t>
  </si>
  <si>
    <t>实现类型信息新增。</t>
  </si>
  <si>
    <t>实现队伍标签信息新增。</t>
  </si>
  <si>
    <t>实现队伍级别信息新增。</t>
  </si>
  <si>
    <t>实现人数信息新增。</t>
  </si>
  <si>
    <t>实现经纬度信息新增。</t>
  </si>
  <si>
    <t>实现装备描述信息新增。</t>
  </si>
  <si>
    <t>实现该队伍信息记录删除。</t>
  </si>
  <si>
    <t>实现该队伍信息表导出。</t>
  </si>
  <si>
    <t>支持导入队伍信息表。</t>
  </si>
  <si>
    <t>实现名称信息编辑。</t>
  </si>
  <si>
    <t>实现类型信息编辑。</t>
  </si>
  <si>
    <t>实现队伍标签信息编辑。</t>
  </si>
  <si>
    <t>实现队伍级别信息编辑。</t>
  </si>
  <si>
    <t>实现人数信息编辑。</t>
  </si>
  <si>
    <t>实现经纬度信息编辑。</t>
  </si>
  <si>
    <t>实现装备描述信息编辑。</t>
  </si>
  <si>
    <t>物资装备</t>
  </si>
  <si>
    <t>支持根据类型条件进行搜索。</t>
  </si>
  <si>
    <t>实现组织机构代码信息新增。</t>
  </si>
  <si>
    <t>实现设备代号信息新增。</t>
  </si>
  <si>
    <t>实现装备标签信息新增。</t>
  </si>
  <si>
    <t>实现是否进口信息新增。</t>
  </si>
  <si>
    <t>实现生产厂家信息新增。</t>
  </si>
  <si>
    <t>实现型号信息新增。</t>
  </si>
  <si>
    <t>实现购买日期信息新增。</t>
  </si>
  <si>
    <t>实现是否新设备信息新增。</t>
  </si>
  <si>
    <t>实现购买价格信息新增。</t>
  </si>
  <si>
    <t>实现设计寿命信息新增。</t>
  </si>
  <si>
    <t>实现检查/治疗/标本数信息新增。</t>
  </si>
  <si>
    <t>实现联系方式信息新增。</t>
  </si>
  <si>
    <t>实现该物资装备信息表导出。</t>
  </si>
  <si>
    <t>支持导入物资装备信息表。</t>
  </si>
  <si>
    <t>实现组织机构代码信息编辑。</t>
  </si>
  <si>
    <t>实现设备代号信息编辑。</t>
  </si>
  <si>
    <t>实现装备标签信息编辑。</t>
  </si>
  <si>
    <t>实现是否进口信息编辑。</t>
  </si>
  <si>
    <t>实现生产厂家信息编辑。</t>
  </si>
  <si>
    <t>实现型号信息编辑。</t>
  </si>
  <si>
    <t>实现购买日期信息编辑。</t>
  </si>
  <si>
    <t>实现是否新设备信息编辑。</t>
  </si>
  <si>
    <t>实现购买价格信息编辑。</t>
  </si>
  <si>
    <t>实现设计寿命信息编辑。</t>
  </si>
  <si>
    <t>实现检查/治疗/标本数信息编辑。</t>
  </si>
  <si>
    <t>实现联系方式信息编辑。</t>
  </si>
  <si>
    <t>运输资源</t>
  </si>
  <si>
    <t>实现运输标签信息新增。</t>
  </si>
  <si>
    <t>实现运力信息新增。</t>
  </si>
  <si>
    <t>实现车辆总数信息新增。</t>
  </si>
  <si>
    <t>实现该运输资源信息记录删除。</t>
  </si>
  <si>
    <t>实现该运输资源信息表导出。</t>
  </si>
  <si>
    <t>支持导入运输资源信息表。</t>
  </si>
  <si>
    <t>实现运输标签信息编辑。</t>
  </si>
  <si>
    <t>实现运力信息编辑。</t>
  </si>
  <si>
    <t>实现车辆总数信息编辑。</t>
  </si>
  <si>
    <t>通讯资源</t>
  </si>
  <si>
    <t>支持根据名称等条件进行搜索。</t>
  </si>
  <si>
    <t>实现应通车辆信息新增。</t>
  </si>
  <si>
    <t>实现发电车辆信息新增。</t>
  </si>
  <si>
    <t>实现通讯标签信息新增。</t>
  </si>
  <si>
    <t>实现能力描述信息新增。</t>
  </si>
  <si>
    <t>实现监控地址等信息新增。</t>
  </si>
  <si>
    <t>实现该通讯资源信息记录删除。</t>
  </si>
  <si>
    <t>实现该通讯资源信息表导出。</t>
  </si>
  <si>
    <t>支持导入通讯资源信息表。</t>
  </si>
  <si>
    <t>实现应通车辆信息编辑。</t>
  </si>
  <si>
    <t>实现发电车辆信息编辑。</t>
  </si>
  <si>
    <t>实现通讯标签信息编辑。</t>
  </si>
  <si>
    <t>实现能力描述信息编辑。</t>
  </si>
  <si>
    <t>实现监控地址等信息编辑。</t>
  </si>
  <si>
    <t>应急车辆</t>
  </si>
  <si>
    <t>支持根据应急车辆车牌号等条件进行搜索。</t>
  </si>
  <si>
    <t>实现车牌号信息新增。</t>
  </si>
  <si>
    <t>实现该应急车辆信息记录删除。</t>
  </si>
  <si>
    <t>实现该应急车辆信息表导出。</t>
  </si>
  <si>
    <t>支持导入应急车辆信息表。</t>
  </si>
  <si>
    <t>实现车牌号信息编辑。</t>
  </si>
  <si>
    <t>医疗机构</t>
  </si>
  <si>
    <t>实现医疗标签信息新增。</t>
  </si>
  <si>
    <t>实现机构等级信息新增。</t>
  </si>
  <si>
    <t>实现病床数信息新增。</t>
  </si>
  <si>
    <t>实现急救车辆信息新增。</t>
  </si>
  <si>
    <t>实现医疗设备信息新增。</t>
  </si>
  <si>
    <t>实现诊疗科目信息新增。</t>
  </si>
  <si>
    <t>实现该医疗机构信息记录删除。</t>
  </si>
  <si>
    <t>实现该医疗机构信息表导出。</t>
  </si>
  <si>
    <t>支持导入医疗机构信息表。</t>
  </si>
  <si>
    <t>实现医疗标签信息编辑。</t>
  </si>
  <si>
    <t>实现机构等级信息编辑。</t>
  </si>
  <si>
    <t>实现病床数信息编辑。</t>
  </si>
  <si>
    <t>实现急救车辆信息编辑。</t>
  </si>
  <si>
    <t>实现医疗设备信息编辑。</t>
  </si>
  <si>
    <t>实现诊疗科目信息编辑。</t>
  </si>
  <si>
    <t>避难场所</t>
  </si>
  <si>
    <t>实现场所标签信息新增。</t>
  </si>
  <si>
    <t>实现面积信息新增。</t>
  </si>
  <si>
    <t>实现客纳人数信息新增。</t>
  </si>
  <si>
    <t>实现该避难场所信息记录删除。</t>
  </si>
  <si>
    <t>实现该避难场所信息表导出。</t>
  </si>
  <si>
    <t>支持导入避难场所信息表。</t>
  </si>
  <si>
    <t>实现场所标签信息编辑。</t>
  </si>
  <si>
    <t>实现面积信息编辑。</t>
  </si>
  <si>
    <t>实现客纳人数信息编辑。</t>
  </si>
  <si>
    <t>风险隐患</t>
  </si>
  <si>
    <t>实现风险标签信息新增。</t>
  </si>
  <si>
    <t>实现威胁人数信息新增。</t>
  </si>
  <si>
    <t>实现危险等级信息新增。</t>
  </si>
  <si>
    <t>实现该风险隐患信息记录删除。</t>
  </si>
  <si>
    <t>实现该风险隐患信息表导出。</t>
  </si>
  <si>
    <t>支持导入风险隐患信息表。</t>
  </si>
  <si>
    <t>实现风险标签信息编辑。</t>
  </si>
  <si>
    <t>实现威胁人数信息编辑。</t>
  </si>
  <si>
    <t>实现危险等级信息编辑。</t>
  </si>
  <si>
    <t>防护目标</t>
  </si>
  <si>
    <t>实现防护标签信息新增。</t>
  </si>
  <si>
    <t>实现防护等级信息新增。</t>
  </si>
  <si>
    <t>实现单位描述信息新增。</t>
  </si>
  <si>
    <t>实现该防护目标信息记录删除。</t>
  </si>
  <si>
    <t>实现该防护目标信息表导出。</t>
  </si>
  <si>
    <t>支持导入防护目标信息表。</t>
  </si>
  <si>
    <t>实现防护标签信息编辑。</t>
  </si>
  <si>
    <t>实现防护等级信息编辑。</t>
  </si>
  <si>
    <t>实现单位描述信息编辑。</t>
  </si>
  <si>
    <t>网格点</t>
  </si>
  <si>
    <t>实现楼数信息新增。</t>
  </si>
  <si>
    <t>实现户数信息新增。</t>
  </si>
  <si>
    <t>实现简介信息新增。</t>
  </si>
  <si>
    <t>实现该网格点信息记录删除。</t>
  </si>
  <si>
    <t>实现网格点信息表导出。</t>
  </si>
  <si>
    <t>支持导入网格点信息表。</t>
  </si>
  <si>
    <t>实现楼数信息编辑。</t>
  </si>
  <si>
    <t>实现户数信息编辑。</t>
  </si>
  <si>
    <t>实现简介信息编辑。</t>
  </si>
  <si>
    <t>监控摄像头</t>
  </si>
  <si>
    <t>实现监控组别信息新增。</t>
  </si>
  <si>
    <t>实现推流地址信息新增。</t>
  </si>
  <si>
    <t>实现监控类型信息新增。</t>
  </si>
  <si>
    <t>实现设备分级信息新增。</t>
  </si>
  <si>
    <t>实现该监控摄像头信息记录删除。</t>
  </si>
  <si>
    <t>实现该监控摄像头信息表导出。</t>
  </si>
  <si>
    <t>支持导入监控摄像头信息表。</t>
  </si>
  <si>
    <t>实现监控组别信息编辑。</t>
  </si>
  <si>
    <t>实现推流地址信息编辑。</t>
  </si>
  <si>
    <t>实现监控类型信息编辑。</t>
  </si>
  <si>
    <t>实现设备分级信息编辑。</t>
  </si>
  <si>
    <t>自定义资源</t>
  </si>
  <si>
    <t>实现资源标签信息新增。</t>
  </si>
  <si>
    <t>实现该自定义资源信息记录删除。</t>
  </si>
  <si>
    <t>实现资源标签信息编辑。</t>
  </si>
  <si>
    <t>应急预案管理</t>
  </si>
  <si>
    <t>预案编制</t>
  </si>
  <si>
    <t>预案分类</t>
  </si>
  <si>
    <t>根据所属分类（可按国家级、省级、市级、区县级等4级预案级别分类），分类排序等信息添加、编辑、删除功能。</t>
  </si>
  <si>
    <t>根据分类名称（建立自然灾害、安全生产、公共卫生、社会安全等4大类预案）、分类排序等信息添加、编辑、删除功能。</t>
  </si>
  <si>
    <t>根据所属分类进行分类名称信息编辑保存。</t>
  </si>
  <si>
    <t>根据所属分类进行分类排序信息编辑保存。</t>
  </si>
  <si>
    <t>可将所属分类信息删除。</t>
  </si>
  <si>
    <t>新增预案</t>
  </si>
  <si>
    <t>版本信息管理</t>
  </si>
  <si>
    <t>实现事件分类信息进行编辑保存。</t>
  </si>
  <si>
    <t>实现行政区划信息进行编辑保存。</t>
  </si>
  <si>
    <t>实现预案文件信息进行编辑保存。</t>
  </si>
  <si>
    <t>实现预案类型信息进行编辑保存。</t>
  </si>
  <si>
    <t>实现预案名称信息进行编辑保存。</t>
  </si>
  <si>
    <t>实现预案版本信息进行编辑保存。</t>
  </si>
  <si>
    <t>实现编制单位信息进行编辑保存。</t>
  </si>
  <si>
    <t>实现使用范围信息进行编辑保存。</t>
  </si>
  <si>
    <t>参数设置</t>
  </si>
  <si>
    <t>支持选择参数、添加预案标签后进行保存设置。</t>
  </si>
  <si>
    <t>组织架构</t>
  </si>
  <si>
    <t>可通过新增部门(部门名称、部门职责)进行预案组织架构设置。</t>
  </si>
  <si>
    <t>可通过新增职位（所属节点、职位名称、职位职责、成员、电话号码、分机号）进行预案组织架构设置。</t>
  </si>
  <si>
    <t>可通过删除进行预案组织架构设置。</t>
  </si>
  <si>
    <t>可通过导入进行预案组织架构设置。</t>
  </si>
  <si>
    <t>应急响应</t>
  </si>
  <si>
    <t>支持通过新增（等级名称、响应信号、事件等级、等级描述）进行应急响应流程设计。</t>
  </si>
  <si>
    <t>支持通过删除进行应急响应流程设计。</t>
  </si>
  <si>
    <t>文本目录</t>
  </si>
  <si>
    <t>支持通过新增目录（节点名称、节点内容）预案文本目录管理。</t>
  </si>
  <si>
    <t>支持通过删除预案文本目录管理。</t>
  </si>
  <si>
    <t>完成</t>
  </si>
  <si>
    <t>点击完成预案创建。</t>
  </si>
  <si>
    <t>提交审核</t>
  </si>
  <si>
    <t>点击提交审核可提交给相对应人员进行审核。</t>
  </si>
  <si>
    <t>点击删除可将该预案进行删除。</t>
  </si>
  <si>
    <t>可查看该预案的版本信息。</t>
  </si>
  <si>
    <t>可查看该预案的参数设置信息。</t>
  </si>
  <si>
    <t>可查看该预案的组织架构信息。</t>
  </si>
  <si>
    <t>可查看该预案的应急响应信息。</t>
  </si>
  <si>
    <t>可查看该预案的文本目录信息。</t>
  </si>
  <si>
    <t>查看审核记录</t>
  </si>
  <si>
    <t>点击可查看审核记录</t>
  </si>
  <si>
    <t>检索</t>
  </si>
  <si>
    <t>支持根据预案名称条件进行检索。</t>
  </si>
  <si>
    <t>支持根据发布单位条件进行检索。</t>
  </si>
  <si>
    <t>预案管理</t>
  </si>
  <si>
    <t>支持根据预案分类名称、发布单位等多条件进行检索。</t>
  </si>
  <si>
    <t>分级展示</t>
  </si>
  <si>
    <t>实现按照已审核展示。</t>
  </si>
  <si>
    <t>实现按照已发布展示。</t>
  </si>
  <si>
    <t>实现按照终止展示。</t>
  </si>
  <si>
    <t>预案查看</t>
  </si>
  <si>
    <t>实现预案名称信息查看。</t>
  </si>
  <si>
    <t>实现预案级别信息查看。</t>
  </si>
  <si>
    <t>实现预案类别信息查看。</t>
  </si>
  <si>
    <t>实现编制人信息查看。</t>
  </si>
  <si>
    <t>实现编制时间信息查看。</t>
  </si>
  <si>
    <t>实现预案状态信息查看。</t>
  </si>
  <si>
    <t>预案审核</t>
  </si>
  <si>
    <t>支持根据预案分类名称条件进行检索。</t>
  </si>
  <si>
    <t>支持根据预案发布单位条件进行检索。</t>
  </si>
  <si>
    <t>同意</t>
  </si>
  <si>
    <t>实现应急预案编制内容进行审核同意功能。</t>
  </si>
  <si>
    <t>编辑意见</t>
  </si>
  <si>
    <t>实现应急预案编制内容进行审核编辑意见功能。</t>
  </si>
  <si>
    <t>退回</t>
  </si>
  <si>
    <t>实现应急预案编制内容进行审核退回功能。</t>
  </si>
  <si>
    <t>预案备案</t>
  </si>
  <si>
    <t>预案配置</t>
  </si>
  <si>
    <t>事件分类</t>
  </si>
  <si>
    <t>支持根据预案分类名称进行检索。</t>
  </si>
  <si>
    <t>实现所属分类信息进行创建。</t>
  </si>
  <si>
    <t>实现分类名称信息进行创建。</t>
  </si>
  <si>
    <t>实现分类排序信息进行创建。</t>
  </si>
  <si>
    <t>实现所属分类的分类名称进行保存。</t>
  </si>
  <si>
    <t>实现所属分类的分类排序进行保存。</t>
  </si>
  <si>
    <t>点击该事件分类可对该事件分类进行删除。</t>
  </si>
  <si>
    <t>标签配置</t>
  </si>
  <si>
    <t>添加</t>
  </si>
  <si>
    <t>支持添加标签名称。</t>
  </si>
  <si>
    <t>参数配置</t>
  </si>
  <si>
    <t>实现添加类型信息进行创建。</t>
  </si>
  <si>
    <t>实现参数名称信息进行创建。</t>
  </si>
  <si>
    <t>实现参数类型信息进行创建。</t>
  </si>
  <si>
    <t>实现单位信息进行创建。</t>
  </si>
  <si>
    <t>实现添加类型信息进行编辑保存。</t>
  </si>
  <si>
    <t>实现参数名称信息进行编辑保存。</t>
  </si>
  <si>
    <t>实现参数类型信息进行编辑保存。</t>
  </si>
  <si>
    <t>实现单位信息进行编辑保存。</t>
  </si>
  <si>
    <t>点击该参数可对该参数配置进行删除。</t>
  </si>
  <si>
    <t>预案统计</t>
  </si>
  <si>
    <t>多条件分析展示</t>
  </si>
  <si>
    <t>预案类型统计图</t>
  </si>
  <si>
    <t>以文字、图标、数字结合的形式，对应急预案按照预案类型统计展示。</t>
  </si>
  <si>
    <t>行政区划统计图</t>
  </si>
  <si>
    <t>以文字、图标、数字结合的形式，对应急预案按照行政区划统计展示。</t>
  </si>
  <si>
    <t>事件类型统计图</t>
  </si>
  <si>
    <t>以文字、图标、数字结合的形式，对应急预案按照事件类型统计展示。</t>
  </si>
  <si>
    <t>状态统计图</t>
  </si>
  <si>
    <t>以文字、图标、数字结合的形式，对应急预案按照状态统计展示。</t>
  </si>
  <si>
    <t>知识库管理</t>
  </si>
  <si>
    <t>法律法规管理</t>
  </si>
  <si>
    <t>支持根据标题条件进行检索。</t>
  </si>
  <si>
    <t>支持根据开始日条件进行检索。</t>
  </si>
  <si>
    <t>支持根据结束日期条件进行检索。</t>
  </si>
  <si>
    <t>实现标题信息新增。</t>
  </si>
  <si>
    <t>实现公布日期信息新增。</t>
  </si>
  <si>
    <t>实现施行日期信息新增。</t>
  </si>
  <si>
    <t>实现公布机关信息新增。</t>
  </si>
  <si>
    <t>实现附件上传信息新增。</t>
  </si>
  <si>
    <t>实现知识标签信息新增。</t>
  </si>
  <si>
    <t>实现内容信息新增。</t>
  </si>
  <si>
    <t>信息查看</t>
  </si>
  <si>
    <t>实现标题信息查看。</t>
  </si>
  <si>
    <t>实现类型信息查看。</t>
  </si>
  <si>
    <t>实现公布日期信息查看。</t>
  </si>
  <si>
    <t>实现施行日期信息查看。</t>
  </si>
  <si>
    <t>实现公布机关信息查看。</t>
  </si>
  <si>
    <t>实现附件上传信息查看。</t>
  </si>
  <si>
    <t>实现知识标签信息查看。</t>
  </si>
  <si>
    <t>实现内容信息查看。</t>
  </si>
  <si>
    <t>信息删除</t>
  </si>
  <si>
    <t>点击该法律法规可对该法律法规进行删除。</t>
  </si>
  <si>
    <t>业务知识管理</t>
  </si>
  <si>
    <t>支持根据开始日期条件进行检索。</t>
  </si>
  <si>
    <t>实现英文名称信息新增。</t>
  </si>
  <si>
    <t>实现CAS号信息新增。</t>
  </si>
  <si>
    <t>实现危险性类型信息新增。</t>
  </si>
  <si>
    <t>实现GHS警示词信息新增。</t>
  </si>
  <si>
    <t>实现理化特性信息新增。</t>
  </si>
  <si>
    <t>实现主要用途信息新增。</t>
  </si>
  <si>
    <t>实现应急处置信息新增。</t>
  </si>
  <si>
    <t>实现像形图上传信息新增。</t>
  </si>
  <si>
    <t>实现危险性说明信息新增。</t>
  </si>
  <si>
    <t>实现英文名称信息查看。</t>
  </si>
  <si>
    <t>实现CAS号信息查看。</t>
  </si>
  <si>
    <t>实现危险性类型信息查看。</t>
  </si>
  <si>
    <t>实现GHS警示词信息查看。</t>
  </si>
  <si>
    <t>实现理化特性信息查看。</t>
  </si>
  <si>
    <t>实现主要用途信息查看。</t>
  </si>
  <si>
    <t>实现应急处置信息查看。</t>
  </si>
  <si>
    <t>实现像形图上传信息查看。</t>
  </si>
  <si>
    <t>实现危险性说明信息查看。</t>
  </si>
  <si>
    <t>点击该业务知识可对该业务知识进行删除。</t>
  </si>
  <si>
    <t>典型案例管理</t>
  </si>
  <si>
    <t>实现事故案例名称信息新增。</t>
  </si>
  <si>
    <t>实现事件类型信息新增。</t>
  </si>
  <si>
    <t>实现事发时间信息新增。</t>
  </si>
  <si>
    <t>实现事发地点信息新增。</t>
  </si>
  <si>
    <t>实现事故等级信息新增。</t>
  </si>
  <si>
    <t>实现经济损失信息新增。</t>
  </si>
  <si>
    <t>实现死亡人数信息新增。</t>
  </si>
  <si>
    <t>实现重伤人数信息新增。</t>
  </si>
  <si>
    <t>实现轻伤人数信息新增。</t>
  </si>
  <si>
    <t>实现事故标签信息新增。</t>
  </si>
  <si>
    <t>实现附加上传信息新增。</t>
  </si>
  <si>
    <t>实现事故概况信息新增。</t>
  </si>
  <si>
    <t>实现事件救援过程信息新增。</t>
  </si>
  <si>
    <t>实现描述信息新增。</t>
  </si>
  <si>
    <t>实现事故原因和性质信息新增。</t>
  </si>
  <si>
    <t>实现防范措施建议信息新增。</t>
  </si>
  <si>
    <t>实现事故案例名称信息查看。</t>
  </si>
  <si>
    <t>实现事件类型信息查看。</t>
  </si>
  <si>
    <t>实现事发时间信息查看。</t>
  </si>
  <si>
    <t>实现事发地点信息查看。</t>
  </si>
  <si>
    <t>实现事故等级信息查看。</t>
  </si>
  <si>
    <t>实现经济损失信息查看。</t>
  </si>
  <si>
    <t>实现死亡人数信息查看。</t>
  </si>
  <si>
    <t>实现重伤人数信息查看。</t>
  </si>
  <si>
    <t>实现轻伤人数信息查看。</t>
  </si>
  <si>
    <t>实现事故标签信息查看。</t>
  </si>
  <si>
    <t>实现附加上传信息查看。</t>
  </si>
  <si>
    <t>实现事故概况信息查看。</t>
  </si>
  <si>
    <t>实现事件救援过程信息查看。</t>
  </si>
  <si>
    <t>实现描述信息查看。</t>
  </si>
  <si>
    <t>实现事故原因和性质信息查看。</t>
  </si>
  <si>
    <t>实现防范措施建议信息查看。</t>
  </si>
  <si>
    <t>点击该典型案例可对该典型案例进行删除。</t>
  </si>
  <si>
    <t>历史事件管理</t>
  </si>
  <si>
    <t>支持根据事件类型条件进行检索。</t>
  </si>
  <si>
    <t>历史事件查看</t>
  </si>
  <si>
    <t>实现历史事件接报信息进行查看。</t>
  </si>
  <si>
    <t>实现核实报告信息进行查看。</t>
  </si>
  <si>
    <t>实现领导批示信息进行查看。</t>
  </si>
  <si>
    <t>实现启动响应信息进行查看。</t>
  </si>
  <si>
    <t>实现完结事件信息进行查看。</t>
  </si>
  <si>
    <t>结案信息</t>
  </si>
  <si>
    <t>结案信息查看</t>
  </si>
  <si>
    <t>点击查看结案信息可进入该事件一张图进行查看。</t>
  </si>
  <si>
    <t>事件导出</t>
  </si>
  <si>
    <t>点击事件导出可将结案信息保存到本地。</t>
  </si>
  <si>
    <t>应急协同会商</t>
  </si>
  <si>
    <t>通讯调度</t>
  </si>
  <si>
    <t>通讯录查询</t>
  </si>
  <si>
    <t>支持通过查询通讯录，实现对电话呼叫、卫星电话、移动指挥车、北斗终端、无人机、宽带集群、窄带集群、短波电台等多种通信方式的一键通信调度功能。</t>
  </si>
  <si>
    <t>一张图查询</t>
  </si>
  <si>
    <t>支持通过查询一张图，实现对电话呼叫、卫星电话、移动指挥车、北斗终端、无人机、宽带集群、窄带集群、短波电台等多种通信方式的一键通信调度功能。</t>
  </si>
  <si>
    <t>视频调度</t>
  </si>
  <si>
    <t>资源类表查询</t>
  </si>
  <si>
    <t>支持通过资源类表，实现对视频会议、视频监控、现场图传设备等视频资源的一键调阅功能。</t>
  </si>
  <si>
    <t>支持通过一张图，实现对视频会议、视频监控、现场图传设备等视频资源的一键调阅功能。</t>
  </si>
  <si>
    <t>应急会商</t>
  </si>
  <si>
    <t>支持通过查询通讯录，实现召开跨网络、跨平台的音视频会商，支持邀请加入功能。</t>
  </si>
  <si>
    <t>支持通过查询通讯录，实现召开跨网络、跨平台的音视频会商，支持拨号加入功能。</t>
  </si>
  <si>
    <t>支持通过查询通讯录，实现召开跨网络、跨平台的音视频会商，支持成员移除会议功能。</t>
  </si>
  <si>
    <t>支持通过查询通讯录，实现召开跨网络、跨平台的音视频会商，支持静音解除静音功能。</t>
  </si>
  <si>
    <t>支持通过查询通讯录，实现召开跨网络、跨平台的音视频会商，支持成员列表展示功能。</t>
  </si>
  <si>
    <t>支持通过查询一张图，实现召开跨网络、跨平台的音视频会商，支持邀请加入功能。</t>
  </si>
  <si>
    <t>支持通过查询一张图，实现召开跨网络、跨平台的音视频会商，支持拨号加入功能。</t>
  </si>
  <si>
    <t>支持通过查询一张图，实现召开跨网络、跨平台的音视频会商，支持成员移除会议功能。</t>
  </si>
  <si>
    <t>支持通过查询一张图，实现召开跨网络、跨平台的音视频会商，支持静音解除静音功能。</t>
  </si>
  <si>
    <t>支持通过查询一张图，实现召开跨网络、跨平台的音视频会商，支持成员列表展示功能。</t>
  </si>
  <si>
    <t>协同标绘</t>
  </si>
  <si>
    <t>实现依据国家有关规范中规定的应急标识符号在地图上，绘制点、线、面、注记方式标绘事故地点、风险隐患、周边资源、现场救援力量 部署、救援措施等信息。</t>
  </si>
  <si>
    <t>突发事件接报</t>
  </si>
  <si>
    <t>事件管理</t>
  </si>
  <si>
    <t>事件接报</t>
  </si>
  <si>
    <t>支持根据标题检索。</t>
  </si>
  <si>
    <t>支持根据编号检索。</t>
  </si>
  <si>
    <t>支持根据事件类型检索。</t>
  </si>
  <si>
    <t>事件录入</t>
  </si>
  <si>
    <t xml:space="preserve">实现值班人员录入突发事件信息，支持事发时间信息录入。 </t>
  </si>
  <si>
    <t xml:space="preserve">实现值班人员录入突发事件信息，支持事发详细地点（GIS地图抓取生产行政地址）信息录入。 </t>
  </si>
  <si>
    <t xml:space="preserve">实现值班人员录入突发事件信息，支持事件类型信息录入。 </t>
  </si>
  <si>
    <t xml:space="preserve">实现值班人员录入突发事件信息，支持事件等级信息录入。 </t>
  </si>
  <si>
    <t xml:space="preserve">实现值班人员录入突发事件信息，支持事件情况描述信息录入。 </t>
  </si>
  <si>
    <t xml:space="preserve">实现值班人员录入突发事件信息，支持灾损失情况信息录入。 </t>
  </si>
  <si>
    <t xml:space="preserve">实现值班人员录入突发事件信息，支持事态更新信息录入。 </t>
  </si>
  <si>
    <t>可对该事件接报信息进行查看。</t>
  </si>
  <si>
    <t>可对该核实报告信息进行查看。</t>
  </si>
  <si>
    <t>可对该领导批示信息进行查看。</t>
  </si>
  <si>
    <t>可对该启动响应信息进行查看。</t>
  </si>
  <si>
    <t>可对该完结事件信息进行查看。</t>
  </si>
  <si>
    <t>合并</t>
  </si>
  <si>
    <t>支持选择事件编号进行合并，描述合并原因等信息填写后将事件合并。</t>
  </si>
  <si>
    <t>事件处置</t>
  </si>
  <si>
    <t>事件处置流程</t>
  </si>
  <si>
    <t>事件核实</t>
  </si>
  <si>
    <t>实现接收到突发事件后，可以根据事件类型和发生区域，支持通过电话对事件信息进行核实。</t>
  </si>
  <si>
    <t>实现接收到突发事件后，可以根据事件类型和发生区域，支持通过消息对事件信息进行核实。</t>
  </si>
  <si>
    <t>实现接收到突发事件后，可以根据事件类型和发生区域，支持通过视频对事件信息进行核实。</t>
  </si>
  <si>
    <t>核实报告</t>
  </si>
  <si>
    <t>经核实为突发应急事件后，系统可以根据事件要素信息及应急预案情况，对事件类型、等级及周边分析态势作初步研判，根据初步研判意见及应急预案建议自动生成事件核实报告，向上级领导报告突发事件信息。</t>
  </si>
  <si>
    <t>领导批示</t>
  </si>
  <si>
    <t>领导通过WEB查看突发事件核实报告及相关事件信息汇总内容，对事件处置作出相关批示意见。</t>
  </si>
  <si>
    <t>领导通过APP端查看突发事件核实报告及相关事件信息汇总内容，对事件处置作出相关批示意见。</t>
  </si>
  <si>
    <t>启动响应</t>
  </si>
  <si>
    <t>根据领导批示情况触发启动应急响应，实现根据获取的事件情景要素及预案等级信息自动匹配数字化预案，生成可视化应急响应流程，可对每个流程环节的任务做分发管理。</t>
  </si>
  <si>
    <t>事件追踪</t>
  </si>
  <si>
    <t>在事件的处置过程中，以时间轴的方式对事件发展进行详细记录，点击查看各个应急处置节点可查看处置详细情况，支持信息接报、应急响应、指挥调度等环节进行追踪记录。</t>
  </si>
  <si>
    <t>事件完结</t>
  </si>
  <si>
    <t>实现应急事件处置妥善后，登记事件完结报告，结束应急响应状态。</t>
  </si>
  <si>
    <t>事件审批</t>
  </si>
  <si>
    <t>实现通过对网络、APP、传真、电话等多种方式登记/上报突发事件，上级权限人员支持对上报信息的审核管理，不符合要求的退回上报单位要求重报。</t>
  </si>
  <si>
    <t>实现通过对网络方式登记/上报突发事件，上级权限人员实现上报信息的审核管理，不符合要求的退回上报单位要求重报。</t>
  </si>
  <si>
    <t>实现通过对APP方式登记/上报突发事件，上级权限人员实现上报信息的审核管理，不符合要求的退回上报单位要求重报。</t>
  </si>
  <si>
    <t>实现通过对传真方式登记/上报突发事件，上级权限人员实现上报信息的审核管理，不符合要求的退回上报单位要求重报。</t>
  </si>
  <si>
    <t>事件统计</t>
  </si>
  <si>
    <t>实现以文字、图标、数字结合的形式，对突发事件按照类型分析统计展示功能。</t>
  </si>
  <si>
    <t>实现以文字、图标、数字结合的形式，对突发事件按照等级分析统计展示功能。</t>
  </si>
  <si>
    <t>实现以文字、图标、数字结合的形式，对突发事件按照时间分析统计展示功能。</t>
  </si>
  <si>
    <t>实现以文字、图标、数字结合的形式，对突发事件按照区域分析统计展示功能。</t>
  </si>
  <si>
    <t>事件评估</t>
  </si>
  <si>
    <t>支持根据事件名称进行检索。</t>
  </si>
  <si>
    <t>点击结案信息可进去该事件一张图进行查看。</t>
  </si>
  <si>
    <t>自动生成结案信息报告，支持导出到本地。</t>
  </si>
  <si>
    <t>任务管理</t>
  </si>
  <si>
    <t>任务台账</t>
  </si>
  <si>
    <t>支持根据标题进行检索。</t>
  </si>
  <si>
    <t>支持根据任务编号进行检索。</t>
  </si>
  <si>
    <t>实现标题信息进行保存新增任务。</t>
  </si>
  <si>
    <t>实现任务地点信息进行保存新增任务。</t>
  </si>
  <si>
    <t>实现任务内容信息进行保存新增任务。</t>
  </si>
  <si>
    <t>实现添加类型信息进行保存新增任务。</t>
  </si>
  <si>
    <t>实现通讯录信息进行保存新增任务。</t>
  </si>
  <si>
    <t>实现截止事件信息进行保存新增任务。</t>
  </si>
  <si>
    <t>实现短信下发信息进行保存新增任务。</t>
  </si>
  <si>
    <t>实现创建群组信息进行保存新增任务。</t>
  </si>
  <si>
    <t>实现上传图片信息进行保存新增任务。</t>
  </si>
  <si>
    <t>终止</t>
  </si>
  <si>
    <t>点击该任务可对该任务进行终止。</t>
  </si>
  <si>
    <t>延伸审批</t>
  </si>
  <si>
    <t>可通过标签进行查询。</t>
  </si>
  <si>
    <t>审批</t>
  </si>
  <si>
    <t>支持通过上报的延伸申请理由进行审批</t>
  </si>
  <si>
    <t>指挥调度</t>
  </si>
  <si>
    <t>事件汇总</t>
  </si>
  <si>
    <t>数据信息查看</t>
  </si>
  <si>
    <t>事件信息</t>
  </si>
  <si>
    <t>以应急事件处置为核心，进入应急响应一张图，汇总展示与该事件信息，点击数据面板可查看详细信息，方便应急人员快速了解掌握事件发展态势。</t>
  </si>
  <si>
    <t>处置记录</t>
  </si>
  <si>
    <t>以应急事件处置为核心，进入应急响应一张图，汇总展示与该处置记录，点击数据面板可查看详细信息，方便应急人员快速了解掌握事件发展态势。</t>
  </si>
  <si>
    <t>事故灾情</t>
  </si>
  <si>
    <t>以应急事件处置为核心，进入应急响应一张图，汇总展示与该事故灾情，点击数据面板可查看详细信息，方便应急人员快速了解掌握事件发展态势。</t>
  </si>
  <si>
    <t>现场视频</t>
  </si>
  <si>
    <t>以应急事件处置为核心，进入应急响应一张图，汇总展示与该现场视，点击数据面板可查看详细信息，方便应急人员快速了解掌握事件发展态势。</t>
  </si>
  <si>
    <t>周边资源</t>
  </si>
  <si>
    <t>以应急事件处置为核心，进入应急响应一张图，汇总展示与该周边资源，点击数据面板可查看详细信息，方便应急人员快速了解掌握事件发展态势。</t>
  </si>
  <si>
    <t>指挥体系</t>
  </si>
  <si>
    <t>以应急事件处置为核心，进入应急响应一张图，汇总展示与该指挥体系，点击数据面板可查看详细信息，方便应急人员快速了解掌握事件发展态势。</t>
  </si>
  <si>
    <t>实况直播</t>
  </si>
  <si>
    <t>以应急事件处置为核心，进入应急响应一张图，汇总展示与该实况直播，点击数据面板可查看详细信息，方便应急人员快速了解掌握事件发展态势。</t>
  </si>
  <si>
    <t>一键调度</t>
  </si>
  <si>
    <t>一键呼叫</t>
  </si>
  <si>
    <t>在突发事件处置过程中，结合GIS地图与应急指挥架构信息，快速查找相关单位、队伍、人员，支持一键呼叫， 实现快速进行调度通信和任务部署</t>
  </si>
  <si>
    <t>一键短信</t>
  </si>
  <si>
    <t>在突发事件处置过程中，结合GIS地图与应急指挥架构信息，快速查找相关单位、队伍、人员，支持一键短信， 实现快速进行调度通信和任务部署</t>
  </si>
  <si>
    <t>一键应急会议</t>
  </si>
  <si>
    <t>在突发事件处置过程中，结合GIS地图与应急指挥架构信息，快速查找相关单位、队伍、人员，支持一键应急会议， 实现快速进行调度通信和任务部署</t>
  </si>
  <si>
    <t>一键任务下方</t>
  </si>
  <si>
    <t>在突发事件处置过程中，结合GIS地图与应急指挥架构信息，快速查找相关单位、队伍、人员，支持一键任务下方， 实现快速进行调度通信和任务部署。</t>
  </si>
  <si>
    <t>预案调度</t>
  </si>
  <si>
    <t>预案匹配</t>
  </si>
  <si>
    <t>系统获取的事件要素自动匹配数字化预案，生成可视化应急响应流程。</t>
  </si>
  <si>
    <t>短信任务下发</t>
  </si>
  <si>
    <t>可根据应急响应流程自动通过短信方式下方预案职责或行动任务到相关人员手机终端，科学指导完成事件处置工作。</t>
  </si>
  <si>
    <t>APP消息任务下发</t>
  </si>
  <si>
    <t>可根据应急响应流程自动通过APP消息方式下方预案职责或行动任务到相关人员手机终端，科学指导完成事件处置工作。</t>
  </si>
  <si>
    <t>任务跟踪</t>
  </si>
  <si>
    <t>任务列表查看</t>
  </si>
  <si>
    <t>支持对任务待处理、处理中、已处理等信息查看</t>
  </si>
  <si>
    <t>任务完成情况查看</t>
  </si>
  <si>
    <t>对已超时、已完成、处理中等任务完成情况以图表形式进行统计展示。</t>
  </si>
  <si>
    <t>统计任务</t>
  </si>
  <si>
    <t>在应急处置过程对任务进行统计展示，对应急队员响应任务的情况通过“红黄蓝”标签完成进度</t>
  </si>
  <si>
    <t>更新记录</t>
  </si>
  <si>
    <t>对应急处置过程所关联的人、财、物全过程实时更新最近记录。</t>
  </si>
  <si>
    <t>应急演练管理</t>
  </si>
  <si>
    <t>演练事件管理</t>
  </si>
  <si>
    <t>支持根据标题、事件类别等多条件进行检索。</t>
  </si>
  <si>
    <t>指挥演练管理</t>
  </si>
  <si>
    <t>模拟应急事件的发生，指挥员可按照相应预案进行事件处置任务下发，处置过程中的相关数据可进行模拟配置，全程记录系统操作的演练过程，检验系统的使用效能，保障战时能够顺畅使用。</t>
  </si>
  <si>
    <t>模拟应急事件的发生，指挥员可按照相应预案进行人员指挥，处置过程中的相关数据可进行模拟配置，全程记录系统操作的演练过程，检验系统的使用效能，保障战时能够顺畅使用。</t>
  </si>
  <si>
    <t>模拟应急事件的发生，指挥员可按照相应预案进行资源调配，处置过程中的相关数据可进行模拟配置，全程记录系统操作的演练过程，检验系统的使用效能，保障战时能够顺畅使用。</t>
  </si>
  <si>
    <t>地图推演</t>
  </si>
  <si>
    <t>根据演练事件在地图推演，模拟应急事件的发生，指挥员可按照相应预案进行事件处置任务下发，处置过程中的相关数据可进行模拟配置，全程记录系统操作的演练过程，并在地图上以动画、声音方式展示播放</t>
  </si>
  <si>
    <t>根据演练事件在地图推演，模拟应急事件的发生，指挥员可按照相应预案进行人员指挥，处置过程中的相关数据可进行模拟配置，全程记录系统操作的演练过程，并在地图上以动画、声音方式展示播放</t>
  </si>
  <si>
    <t>根据演练事件在地图推演，模拟应急事件的发生，指挥员可按照相应预案进行资源调配，处置过程中的相关数据可进行模拟配置，全程记录系统操作的演练过程，并在地图上以动画、声音方式展示播放</t>
  </si>
  <si>
    <t>演练评估总结</t>
  </si>
  <si>
    <t>支持根据评估时间进行检索。</t>
  </si>
  <si>
    <t>支持根据事件时间进行检索。</t>
  </si>
  <si>
    <t>系统支持指挥演练过程的记录查看及演练总结报告的导出功能。</t>
  </si>
  <si>
    <t>系统支持指挥演练过程的记录查看及演练总结报告的导入功能。</t>
  </si>
  <si>
    <t>辅助决策分析</t>
  </si>
  <si>
    <t>风险态势分析</t>
  </si>
  <si>
    <t>风险圈分析</t>
  </si>
  <si>
    <t>以突发事件事发地为中心的影响半径内资源进行风险分析，整合汇总危险源信息叠加形成风险圈。</t>
  </si>
  <si>
    <t>以突发事件事发地为中心的影响半径内资源进行风险分析，整合汇总防护目标信息叠加形成风险圈。</t>
  </si>
  <si>
    <t>以突发事件事发地为中心的影响半径内资源进行风险分析，整合汇总风险隐患点信息叠加形成风险圈。</t>
  </si>
  <si>
    <t>次生风险分析</t>
  </si>
  <si>
    <t>以突发事件事发地为中心的影响半径内资源进行风险分析，检索影响范围内的周边风险隐患情况，以列表形式展示与事件相关的次生事件及风险隐患点。</t>
  </si>
  <si>
    <t>分险态势分析</t>
  </si>
  <si>
    <t>资源圈分析</t>
  </si>
  <si>
    <t>以突发事件事发地为中心的影响半径内资源进行风险分析，整合救援队伍信息资源叠加形成资源圈， 辅助领导进行应急指挥。</t>
  </si>
  <si>
    <t>以突发事件事发地为中心的影响半径内资源进行风险分析，整合救援专家信息资源叠加形成资源圈， 辅助领导进行应急指挥。</t>
  </si>
  <si>
    <t>以突发事件事发地为中心的影响半径内资源进行风险分析，整合应急物资信息资源叠加形成资源圈， 辅助领导进行应急指挥。</t>
  </si>
  <si>
    <t>以突发事件事发地为中心的影响半径内资源进行风险分析，整合应急装备信息资源叠加形成资源圈， 辅助领导进行应急指挥。</t>
  </si>
  <si>
    <t>以突发事件事发地为中心的影响半径内资源进行风险分析，整合医疗资源信息资源叠加形成资源圈， 辅助领导进行应急指挥。</t>
  </si>
  <si>
    <t>以突发事件事发地为中心的影响半径内资源进行风险分析，整合避难场所信息资源叠加形成资源圈， 辅助领导进行应急指挥。</t>
  </si>
  <si>
    <t>以突发事件事发地为中心的影响半径内资源进行风险分析，整合运输资源信息资源叠加形成资源圈， 辅助领导进行应急指挥。</t>
  </si>
  <si>
    <t>以突发事件事发地为中心的影响半径内资源进行风险分析，整合通讯保障资源信息资源叠加形成资源圈， 辅助领导进行应急指挥。</t>
  </si>
  <si>
    <t>调度建议</t>
  </si>
  <si>
    <t>涵盖灾害信息、启动响应信息、力量调度建议、周边风险情况、物资与装备调度建议。</t>
  </si>
  <si>
    <t>知识辅助分析</t>
  </si>
  <si>
    <t>知识关联分析</t>
  </si>
  <si>
    <t>根据事件类型、事发地点、事件影响范围、事件标签等信息，系统智能关联相匹配的应急知识信息，内容包括知识名称、主题词、事件类型、知识类型、来源等。</t>
  </si>
  <si>
    <t>案例关联分析</t>
  </si>
  <si>
    <t>根据事件类型、事发地点、事件影响范围、事件标签等信息，系统智能关联相匹配的历史相似典型案例信息，内容包括案例事发时间、事发地点、处置预案、处置方案等。</t>
  </si>
  <si>
    <t>智能方案分析</t>
  </si>
  <si>
    <t>智能预案匹配</t>
  </si>
  <si>
    <t>系统能够自动根据事件类型、等级、参数等信息，智能生成推荐预案，支持预案结构化穿透查询，智能生成针对不同灾害事件的分险分析，涵盖灾害信息、启动响应信息、力量调度建议、周边风险情况、物资与装备调度建议、相关专家信息等内容的辅助决策方案，为事故救援处置提供辅助决策支撑。</t>
  </si>
  <si>
    <t>知识库</t>
  </si>
  <si>
    <t>知识库匹配</t>
  </si>
  <si>
    <t>结合已有的案例和经验积累，将各类历史案例、法规标准、应急业务知识等进行统一化管理，结合知识解析等技术对各类知识进行解析，实现知识的信息化与结构化，为知识内容的有效积累以及关键信息的进一步挖掘利用提供支撑。</t>
  </si>
  <si>
    <t>总结评估</t>
  </si>
  <si>
    <t>过程再现</t>
  </si>
  <si>
    <t>信息节点汇总</t>
  </si>
  <si>
    <t>按照应急处置过程中信息接报、应急响应、指挥调度等环节，从系统提取事件的节点处置信息，进行合理地组织存档，确保对事件处置进行全过程监管，便于复盘追溯以及存档记录。</t>
  </si>
  <si>
    <t>针对已处置事件处置过程进行总结，按照时间节点、处置步骤，生成评估报告，支持评估报告以WORD格式方式导出。</t>
  </si>
  <si>
    <t>系统管理</t>
  </si>
  <si>
    <t>系统配置</t>
  </si>
  <si>
    <t>分机管理</t>
  </si>
  <si>
    <t>实现系统内注册的分机号码信息进行查看。</t>
  </si>
  <si>
    <t>实现系统内注册的分机信息按照分级状态进行筛选查看。</t>
  </si>
  <si>
    <t>终端列表</t>
  </si>
  <si>
    <t>实现系统内对接的终端名称信息进行编辑。</t>
  </si>
  <si>
    <t>实现系统内对接的终端IP地址信息进行编辑。</t>
  </si>
  <si>
    <t>实现系统内对接的终端MAC地址信息进行编辑。</t>
  </si>
  <si>
    <t>实现系统内对接的终端所在位置信息进行编辑。</t>
  </si>
  <si>
    <t>实现系统内对接的终端使用人姓名信息进行编辑。</t>
  </si>
  <si>
    <t>实现系统内对接的终端使用人电话信息进行编辑。</t>
  </si>
  <si>
    <t>实现系统内对接的终端分机号码信息进行编辑。</t>
  </si>
  <si>
    <t>实现系统内对接的终端用途信息进行编辑。</t>
  </si>
  <si>
    <t>实现系统内对接的终端名称信息进行删除。</t>
  </si>
  <si>
    <t>实现系统内对接的终端IP地址信息进行删除。</t>
  </si>
  <si>
    <t>实现系统内对接的终端MAC地址信息进行删除。</t>
  </si>
  <si>
    <t>实现系统内对接的终端所在位置信息进行删除。</t>
  </si>
  <si>
    <t>实现系统内对接的终端使用人姓名信息进行删除。</t>
  </si>
  <si>
    <t>实现系统内对接的终端使用人电话信息进行删除。</t>
  </si>
  <si>
    <t>实现系统内对接的终端分机号码信息进行删除。</t>
  </si>
  <si>
    <t>实现系统内对接的终端用途信息进行删除。</t>
  </si>
  <si>
    <t>实现系统内对接的终端名称信息进行新增。</t>
  </si>
  <si>
    <t>实现系统内对接的终端IP地址信息进行新增。</t>
  </si>
  <si>
    <t>实现系统内对接的终端MAC地址信息进行新增。</t>
  </si>
  <si>
    <t>实现系统内对接的终端所在位置信息进行新增。</t>
  </si>
  <si>
    <t>实现系统内对接的终端使用人姓名信息进行新增。</t>
  </si>
  <si>
    <t>实现系统内对接的终端使用人电话信息进行新增。</t>
  </si>
  <si>
    <t>实现系统内对接的终端分机号码信息进行新增。</t>
  </si>
  <si>
    <t>实现系统内对接的终端用途信息进行新增。</t>
  </si>
  <si>
    <t>支持根据名称进行搜索。</t>
  </si>
  <si>
    <t>配置管理</t>
  </si>
  <si>
    <t>地图</t>
  </si>
  <si>
    <t>实现系统基本信息内容进行修改，包括地址、经纬度、缩放级别、行政区划内容。</t>
  </si>
  <si>
    <t>知识库标签</t>
  </si>
  <si>
    <t>实现知识库标签进行新增，包括所属分类和分类名称。</t>
  </si>
  <si>
    <t>实现知识库标签进行编辑，包括所属分类和分类名称。</t>
  </si>
  <si>
    <t>实现知识库标签进行删除。</t>
  </si>
  <si>
    <t>资源类型</t>
  </si>
  <si>
    <t>实现资源类型信息进行新增，包括所属分类、分类标签和分类名称。</t>
  </si>
  <si>
    <t>实现资源类型信息进行编辑，包括所属分类、分类标签和分类名称。</t>
  </si>
  <si>
    <t>实现资源类型信息进行删除，包括所属分类、分类标签和分类名称。</t>
  </si>
  <si>
    <t>物资类型</t>
  </si>
  <si>
    <t>实现物资类型进行新增，包括所属分类和分类名称。</t>
  </si>
  <si>
    <t>实现物资类型进行编辑，包括所属分类和分类名称。</t>
  </si>
  <si>
    <t>单位类型</t>
  </si>
  <si>
    <t>实现单位类型进行新增，包括所属分类和分类名称。</t>
  </si>
  <si>
    <t>实现单位类型进行编辑，包括所属分类和分类名称。</t>
  </si>
  <si>
    <t>隐患防护类型</t>
  </si>
  <si>
    <t>实现隐患防护类型信息进行新增，包括所属分类、分类标签和分类名称。</t>
  </si>
  <si>
    <t>实现隐患防护类型信息进行编辑，包括所属分类、分类标签和分类名称。</t>
  </si>
  <si>
    <t>实现隐患防护类型信息进行删除，包括所属分类、分类标签和分类名称。</t>
  </si>
  <si>
    <t>值班电话</t>
  </si>
  <si>
    <t>实现系统内的值班人员、值班电话信息进行新增。</t>
  </si>
  <si>
    <t>实现系统内的值班人员、值班电话信息进行删除。</t>
  </si>
  <si>
    <t>实现系统内的值班人员、值班电话信息进行查看。</t>
  </si>
  <si>
    <t>行政区划</t>
  </si>
  <si>
    <t>实现系统的行政区划信息进行新增，包括上级行政编号、行政编号和名称内容。</t>
  </si>
  <si>
    <t>实现系统的行政区划信息进行编辑，包括上级行政编号、行政编号和名称内容。</t>
  </si>
  <si>
    <t>实现系统的行政区划信息进行删除，包括上级行政编号、行政编号和名称内容。</t>
  </si>
  <si>
    <t>实现系统的行政区划信息进行移除，包括上级行政编号、行政编号和名称内容。</t>
  </si>
  <si>
    <t>支持清理日志操作。</t>
  </si>
  <si>
    <t>支持重启服务操作。</t>
  </si>
  <si>
    <t>支持上传系统图标操作。</t>
  </si>
  <si>
    <t>支持修改系统名称操作。</t>
  </si>
  <si>
    <t>文件管理</t>
  </si>
  <si>
    <t>新建文件</t>
  </si>
  <si>
    <t>支持上传公共、私有文件操作。</t>
  </si>
  <si>
    <t>网管配置</t>
  </si>
  <si>
    <t>版本信息</t>
  </si>
  <si>
    <t>实现系统的版本号、有效期、注册用户、授权用户、注册码、服务地址信息查看。</t>
  </si>
  <si>
    <t>白名单</t>
  </si>
  <si>
    <t>支持新增白名单名称、开始IP、结束IP、创建事件、操作人信息。</t>
  </si>
  <si>
    <t>支持删除白名单名称、开始IP、结束IP、创建事件、操作人信息。</t>
  </si>
  <si>
    <t>黑名单</t>
  </si>
  <si>
    <t>支持新增黑名单名称、开始IP、结束IP、创建事件、操作人信息。</t>
  </si>
  <si>
    <t>支持删除黑名单名称、开始IP、结束IP、创建事件、操作人信息。</t>
  </si>
  <si>
    <t>网管功能</t>
  </si>
  <si>
    <t>实现系统呼叫并发数统计展示。</t>
  </si>
  <si>
    <t>实现系统呼叫数量统计展示。</t>
  </si>
  <si>
    <t>实现系统分机数量统计展示。</t>
  </si>
  <si>
    <t>实现系统坐席数量统计展示。</t>
  </si>
  <si>
    <t>实现系统网关数量统计展示。</t>
  </si>
  <si>
    <t>实现系统书剑数量统计展示。</t>
  </si>
  <si>
    <t>实现系统CPU使用率统计展示。</t>
  </si>
  <si>
    <t>实现系统内存使用率统计展示。</t>
  </si>
  <si>
    <t>实现系统磁盘空间统计展示。</t>
  </si>
  <si>
    <t>实现系统网络IO（KB）统计展示。</t>
  </si>
  <si>
    <t>应急指挥调度系统合计</t>
  </si>
  <si>
    <t>业务应用移动化</t>
  </si>
  <si>
    <t>移动指挥APP</t>
  </si>
  <si>
    <t>通信录</t>
  </si>
  <si>
    <t>提供查询授权范围内的通讯录信息同步，支持姓名、单位、职位、号码的显示与查询。</t>
  </si>
  <si>
    <t>事件上报</t>
  </si>
  <si>
    <t>提供突发事件情况上报功能，支持事件七要素登记及图片小视频文件上传。</t>
  </si>
  <si>
    <t>任务接收</t>
  </si>
  <si>
    <t>提供接收平台端下发的应急指令和预案任务职责，根据工作要求处置反馈相关信息。</t>
  </si>
  <si>
    <t>语音视频</t>
  </si>
  <si>
    <t>提供语音视频通信的功能，实时跟指挥中心或者APP用户进行现场连线。</t>
  </si>
  <si>
    <t>应急会议</t>
  </si>
  <si>
    <t>提供应急协同会议会商功能，支持成员展示、静音、打开关闭摄像头功能。</t>
  </si>
  <si>
    <t>即时消息</t>
  </si>
  <si>
    <t>提供向平台端或者APP用户现场实况，支持图片、文字、视频的发送。</t>
  </si>
  <si>
    <t>位置回传</t>
  </si>
  <si>
    <t>提供将当前位置实施回传到指挥中心，方便指挥中心对人员统一指挥。</t>
  </si>
  <si>
    <t>业务联动</t>
  </si>
  <si>
    <t>APP同应急指挥综合管理平台的联调对接，实现与指挥中心视频会议系统、应急指挥车系统、和对讲系统、事件接报系统等的联调测试服务</t>
  </si>
  <si>
    <t>移动APP应用系统合计</t>
  </si>
  <si>
    <t>功能名称</t>
  </si>
  <si>
    <t>一级功能</t>
  </si>
  <si>
    <t>二级功能</t>
  </si>
  <si>
    <t>监测预警指挥救援子系统</t>
  </si>
  <si>
    <t>一张图综合展示</t>
  </si>
  <si>
    <t>物联设备点位感知</t>
  </si>
  <si>
    <t>基于GIS地图，综合展示已有的物联感知设备：易积涝点监测设备、下穿通道监测设备等监测点位；管网流量、河道流量水位、泵站液位、闸站水位</t>
  </si>
  <si>
    <t>风险点位信息展示</t>
  </si>
  <si>
    <t>基于GIS地图，综合展示原有的下穿通道、易积涝点信息</t>
  </si>
  <si>
    <t>河道水系分布展示</t>
  </si>
  <si>
    <t>基于GIS地图，综合展示示范区河流水系信息，还可展示关联的设施设备和感知设备</t>
  </si>
  <si>
    <t>管网分布展示</t>
  </si>
  <si>
    <t>基于GIS地图，综合展示原有的雨水、污水管网管信息</t>
  </si>
  <si>
    <t>展示模块配置</t>
  </si>
  <si>
    <t>管理数据展示面板内容，可自定义配置展示模块</t>
  </si>
  <si>
    <t>防汛能力</t>
  </si>
  <si>
    <t>设备状态统计</t>
  </si>
  <si>
    <t>示范区原有的感知设备总的离线、故障状态统计，并新增设备维护情况统计</t>
  </si>
  <si>
    <t>设备分类异常总览</t>
  </si>
  <si>
    <t>示范区物联感知设备异常状态总览，综合展示原有的路面水位监测设备、管点液位监测设备、视频监控设备、气象站等设备</t>
  </si>
  <si>
    <t>设备维护</t>
  </si>
  <si>
    <t>对物联感知设备进行维护管理</t>
  </si>
  <si>
    <t>基础设施统计与详情</t>
  </si>
  <si>
    <t>统计展示原有的防汛物资仓库，并新增河道泵站、水闸、避灾点、湿地、污水处理厂、河道数量、管网长度、管点数量等统计数据与详情信息</t>
  </si>
  <si>
    <t>设备总览</t>
  </si>
  <si>
    <t>统计展示原有的下穿通道水尺、管点液位、气象站、视频监控等设备信息</t>
  </si>
  <si>
    <t>风险点</t>
  </si>
  <si>
    <t>展示原有道路易积水点、下穿通道等风险点，并新增重点单位、重点企业、地铁口等危险点信息</t>
  </si>
  <si>
    <t>视频监控</t>
  </si>
  <si>
    <t>视频监控画面可根据现有设备对监测点位进行监控的实时切换</t>
  </si>
  <si>
    <t>预报预警</t>
  </si>
  <si>
    <t>预报风险点统计</t>
  </si>
  <si>
    <t>预测风险点、感知设备告警及示范区面24小时雨量等数据统计展示</t>
  </si>
  <si>
    <t>24小时雨量概况</t>
  </si>
  <si>
    <t>接入气象局数据，根据用户数据权限展示过去24小时全市或各区降雨情况，包括最大降雨站点、最大1小时雨强等</t>
  </si>
  <si>
    <t>卫星云图</t>
  </si>
  <si>
    <t>接入气象数据，展示实时卫星云图状况，可查询过去2天内的云图变化情况</t>
  </si>
  <si>
    <t>七天预报</t>
  </si>
  <si>
    <t>展示气象局发布的7天天气预报信息</t>
  </si>
  <si>
    <t>未来24小时逐时预报</t>
  </si>
  <si>
    <t>接入气象告警数据，通过折线图展示未来24小时每小时的预报降雨量数据和温度数据</t>
  </si>
  <si>
    <t>历史24小时逐时降雨</t>
  </si>
  <si>
    <t>展示历史24小时区内逐时降雨</t>
  </si>
  <si>
    <t>智能网格降雨预报</t>
  </si>
  <si>
    <t>示范区5公里网格的降雨预报数据转换为图片进行展示，后续根据具体的站点建设及提供的接口提高网格预报精度，最终实现2*2公里网格预报</t>
  </si>
  <si>
    <t>感知监测预警</t>
  </si>
  <si>
    <t>展示原有的管点液位、下穿通道等实时监测数据</t>
  </si>
  <si>
    <t>防汛预警警示</t>
  </si>
  <si>
    <t>根据气象发布的预警等级信息，提醒相关人员进行会商研判</t>
  </si>
  <si>
    <t>防汛预警启动</t>
  </si>
  <si>
    <t>防汛人员通过线下会商研判，确定本次防汛预警的等级，手动启动或取消相应的防汛等级预案。</t>
  </si>
  <si>
    <t>信息推送</t>
  </si>
  <si>
    <t>信息推送记录的模块，并可通过系统进行内涝预测预警信息推送</t>
  </si>
  <si>
    <t>历史积水点</t>
  </si>
  <si>
    <t>对历史积涝点数据进行展示</t>
  </si>
  <si>
    <t>内涝预测积水点点位</t>
  </si>
  <si>
    <t>对模型计算结果进行解析，得到内涝预测积水点点位地理位置、面积等</t>
  </si>
  <si>
    <t>内涝预测积水点积水深度</t>
  </si>
  <si>
    <t>对模型计算结果进行解析，得到内涝预测积水点积水深度</t>
  </si>
  <si>
    <t>内涝预测积水点风险等级</t>
  </si>
  <si>
    <t>对模型计算结果进行解析，得到内涝预测积水点预测风险等级</t>
  </si>
  <si>
    <t>内涝预测点积水发生时间</t>
  </si>
  <si>
    <t>对模型计算结果进行解析，得到内涝预测积水点积水发生时间</t>
  </si>
  <si>
    <t>内涝预测点周边资源查看</t>
  </si>
  <si>
    <t>系统根据模型计算、历史数据分析得到的内涝预测积水点位周边资源查看，包括位置定位和附近监控查看</t>
  </si>
  <si>
    <t>内涝预测点积水指数预测</t>
  </si>
  <si>
    <t>手动设置或根据气象实测降雨条件，自主选择街道或排水分区范围，动态对应积水指数</t>
  </si>
  <si>
    <t>内涝预报场次结果列表</t>
  </si>
  <si>
    <t>根据内涝模型预测结果，展示相应场次的模拟演进结果数据集</t>
  </si>
  <si>
    <t>内涝预报模拟演进</t>
  </si>
  <si>
    <t>根据内涝模型预报和人工智能数据分析得到的示范区内涝积水情况动态演进展示</t>
  </si>
  <si>
    <t>内涝处置</t>
  </si>
  <si>
    <t>当前积水点与事件统计</t>
  </si>
  <si>
    <t>对当前设备上报积水点与事件上报积水点进行展示，并对接入的事件处置情况进行统计</t>
  </si>
  <si>
    <t>重点河道水位流量</t>
  </si>
  <si>
    <t>基于示范区重点河道水位、流量等监测数据综合统计展示</t>
  </si>
  <si>
    <t>重点管点液位</t>
  </si>
  <si>
    <t>在现有管点液位的基础上，摘取重点管点液位等监测数据综合统计展示</t>
  </si>
  <si>
    <t>雨前巡查</t>
  </si>
  <si>
    <t>根据预报预警推送的风险点，提前进行雨前巡查，展示预报的风险点、巡查人员和调用物资</t>
  </si>
  <si>
    <t>雨中排查</t>
  </si>
  <si>
    <t>根据实际降雨情况，实地排查后通过事件上报展示积水点，并显示排查人员与积水点附近的监控</t>
  </si>
  <si>
    <t>雨后核查</t>
  </si>
  <si>
    <t>在降雨结束安排人员核查道路是否恢复，对回馈的上报事件进行展示，并显示核查人员的信息</t>
  </si>
  <si>
    <t>闸泵运行情况</t>
  </si>
  <si>
    <t>水闸的开关状态，泵站设计处理负荷及实时运行情况</t>
  </si>
  <si>
    <t>闸泵远程控制</t>
  </si>
  <si>
    <t>基于平台对水闸、泵站进行远程控制，能远程启闭闸门，启停水泵。</t>
  </si>
  <si>
    <t>实测积水点报警等级</t>
  </si>
  <si>
    <t>各实测积水点原有的的名称、告警级别并新增3小时已降雨与3小时未来降雨信息</t>
  </si>
  <si>
    <t>应急预案</t>
  </si>
  <si>
    <t>应急预案文件的在线概览</t>
  </si>
  <si>
    <t>点击可查看具体的事件详情，并可进行事件指派、分发、监督等操作。</t>
  </si>
  <si>
    <t>事后复盘</t>
  </si>
  <si>
    <t>积涝回顾</t>
  </si>
  <si>
    <t>历史场次降雨信息的综合汇总模块，并与降雨情况、积水情况模块联动。</t>
  </si>
  <si>
    <t>降雨情况</t>
  </si>
  <si>
    <t>与积涝回顾模块联动，动态展示对应场次的降雨情况信息的模块</t>
  </si>
  <si>
    <t>积水情况</t>
  </si>
  <si>
    <t>与积涝回顾模块联动，动态展示对应场次积水情况信息的模块</t>
  </si>
  <si>
    <t>处置情况</t>
  </si>
  <si>
    <t>对降雨场次相关的内涝积水事件处置情况进行汇总展示</t>
  </si>
  <si>
    <t>积水点整治情况展示</t>
  </si>
  <si>
    <t>展示各个易积水点的整治情况，可查看积水点的名称、是否多次积水、当前的整治状态、联系人等信息</t>
  </si>
  <si>
    <t>复盘报告</t>
  </si>
  <si>
    <t>根据模板动态生成不同降雨场次、降雨情况、积水情况复盘报告的模块</t>
  </si>
  <si>
    <t>事件中心总览</t>
  </si>
  <si>
    <t>中央展示框-事件状态统计</t>
  </si>
  <si>
    <t>示范区对今日事件上报及处置情况的统计展示</t>
  </si>
  <si>
    <t>事件地图定位</t>
  </si>
  <si>
    <t>在地图上展示不同事件发生的位置信息</t>
  </si>
  <si>
    <t>事件分类图例</t>
  </si>
  <si>
    <t>事件处于不同处置阶段的类型图例</t>
  </si>
  <si>
    <t>事件热力图</t>
  </si>
  <si>
    <t>在地图上展示不同事件发生的热力图</t>
  </si>
  <si>
    <t>分年度和月度统计事件整体处置情况</t>
  </si>
  <si>
    <t>各街道处置情况</t>
  </si>
  <si>
    <t>统计、展示各个街道不同事件的处置情况</t>
  </si>
  <si>
    <t>积水问题类型</t>
  </si>
  <si>
    <t>根据不同积水事件类型进行统计分析的模块</t>
  </si>
  <si>
    <t>积水事件列表</t>
  </si>
  <si>
    <t>展示积水事件主要信息列表的模块</t>
  </si>
  <si>
    <t>排水分区预测</t>
  </si>
  <si>
    <t>单分区积水指数及风险统计</t>
  </si>
  <si>
    <t>展示示范区内单个排水分区的积水指数及风险等级</t>
  </si>
  <si>
    <t>分区预测等级分布总览</t>
  </si>
  <si>
    <t>统计展示分区内雨水管网的长度、检查井、排放口和雨水篦等信息的模块，并支持相关详细信息的查找</t>
  </si>
  <si>
    <t>排水分区水位监测</t>
  </si>
  <si>
    <t>自动关联分区内的河道水位设备，展示实时及历史河道水位数据的模块</t>
  </si>
  <si>
    <t>排水分区排水能力</t>
  </si>
  <si>
    <t>统计该排水分区内的雨水管网各管径下的长度占比，通过饼状图展示，综合表现其排水能力的模块</t>
  </si>
  <si>
    <t>单排水分区风险点监测</t>
  </si>
  <si>
    <t>自动关联该分区内的预测风险点，展示风险点空间位置、当前雨量和预报雨量等信息的模块</t>
  </si>
  <si>
    <t>分区预测高风险列表</t>
  </si>
  <si>
    <t>按照预测等级从高到底展示排水分区信息，包括分区的名称、等级和积水指数信息。</t>
  </si>
  <si>
    <t>积水点聚焦</t>
  </si>
  <si>
    <t>河道水位</t>
  </si>
  <si>
    <t>展示积水点周边河道水位流量变化曲线的模块，支持多个点位同时展示</t>
  </si>
  <si>
    <t>河道流量</t>
  </si>
  <si>
    <t>曲线图展示该流量站今日流量变化过程，对当前位置流量过去及未来可能的变化趋势有直观的了解</t>
  </si>
  <si>
    <t>官网流量</t>
  </si>
  <si>
    <t>曲线图展示该管网流量站今日流量变化过程，对当前位置流量过去及未来可能的变化趋势有直观的了解</t>
  </si>
  <si>
    <t>管网液位</t>
  </si>
  <si>
    <t>曲线图展示该管网液位今日流量变化过程，对当前位置液位过去及未来可能的变化趋势有直观的了解</t>
  </si>
  <si>
    <t>积水点周边监控实时监控视频的模块，支持云台操作等，并支持多个点位同时展示</t>
  </si>
  <si>
    <t>路面水位</t>
  </si>
  <si>
    <t>积水点周边路面水位变化曲线的模块，支持多个点位同时展示</t>
  </si>
  <si>
    <t>雨量监测</t>
  </si>
  <si>
    <t>展示积水点周边雨量监测变化曲线的模块，支持多个点位同时展示</t>
  </si>
  <si>
    <t>预演场景搭建</t>
  </si>
  <si>
    <t>基于二三维一体化平台，搭建多场次内涝预演场景</t>
  </si>
  <si>
    <t>内涝模拟效果展示</t>
  </si>
  <si>
    <t>基于二三维一体化平台，模拟内涝预处置后效果</t>
  </si>
  <si>
    <t>内涝模拟预演结果比对</t>
  </si>
  <si>
    <t>通过多场次预演比对，确认最佳预处置措施</t>
  </si>
  <si>
    <t>防汛抗旱个救援综合管子系统</t>
  </si>
  <si>
    <t>设备管理</t>
  </si>
  <si>
    <t>视频管理</t>
  </si>
  <si>
    <t>视频管理信息管理维护模块，对所有视频管理进行管理，可新增、查询、修改和删除视频管理</t>
  </si>
  <si>
    <t>设备阈值</t>
  </si>
  <si>
    <t>对原有设备阈值进行管理，包括管点液位阈值、下穿路面水位阈值等，新增气象站点雨量阈值、雨强阈值、河道水位流量阈值、泵站液位阈值等，可进行对应告警阈值修改</t>
  </si>
  <si>
    <t>站点管理</t>
  </si>
  <si>
    <t>对原有监测设备站点进行管理：管点液位监测站、下穿通道监测站，新增：添加、查询、修改和删除设备管理功能；新增河道水位、流量监测站、泵站液位站</t>
  </si>
  <si>
    <t>设施管理</t>
  </si>
  <si>
    <t>河道管理</t>
  </si>
  <si>
    <t>河道信息管理维护模块，对示范区河道进行管理，可新增、查询、修改和删除，维护信息包括河流名称、编号、长度、河长、联系人等</t>
  </si>
  <si>
    <t>管网管理</t>
  </si>
  <si>
    <t>管网信息管理维护模块，对示范区雨水管、雨水井，雨水篦子，雨水排放口，污水管、污水井，污水排放口进行管理，可新增、查询、修改和删除。包括管网名称、长度、管顶标高、是否有监测设施等</t>
  </si>
  <si>
    <t>基础设施</t>
  </si>
  <si>
    <t>基础设施维护模块，对示范区的基础设施，包括重点单位、重点企业、物资仓库、避灾点等设施进行管理，可新增、查询、修改和删除排放口，维护信息包括名称、编号、类型、地址、负责人等</t>
  </si>
  <si>
    <t>闸泵站管理</t>
  </si>
  <si>
    <t>闸泵站信息管理维护模块，对示范区水闸、泵站进行管理，可新增、查询、修改和删除，维护信息包括名称、编号、类型、地址、负责人等</t>
  </si>
  <si>
    <t>排放口</t>
  </si>
  <si>
    <t>对全市主城区排放口进行管理，可查看排放口基本信息，包括排放口名称、编号、类型、地址、负责人等，可新增排放口，可对当前排放口进行修改和删除</t>
  </si>
  <si>
    <t>预警信息推送</t>
  </si>
  <si>
    <t>模板编辑</t>
  </si>
  <si>
    <t>根据模板推送预警信息，模板可编辑</t>
  </si>
  <si>
    <t>模板管理</t>
  </si>
  <si>
    <t>根据模板推送预警信息，模板可新增、查询、修改、删除</t>
  </si>
  <si>
    <t>综合管理</t>
  </si>
  <si>
    <t>排水分区</t>
  </si>
  <si>
    <t>排水分区信息管理维护模块，对所有排水分区进行管理，可新增、查询、修改和删除，维护信息包括排水分区名称、编号、面积、所属片区、风险级别阈值等</t>
  </si>
  <si>
    <t>内涝阈值</t>
  </si>
  <si>
    <t>积水阈值算法和风险等级计算相关的内涝因子及其权重配置的模块</t>
  </si>
  <si>
    <t>积水点管理</t>
  </si>
  <si>
    <t>易积水点信息管理维护模块，对易积水点进行管理，可新增、查询、修改和删除，维护信息</t>
  </si>
  <si>
    <t>模型预报分析模拟计算</t>
  </si>
  <si>
    <t>根据不同降雨情况，手动/自动计算内涝风险模拟结果</t>
  </si>
  <si>
    <t>模型预报分析计算结果管理</t>
  </si>
  <si>
    <t>管理内涝模型计算结果的模块，支持内涝模型计算结果与降雨场次的关联，用于支持后续的积水指数分析</t>
  </si>
  <si>
    <t>预案配置及维护</t>
  </si>
  <si>
    <t>维护事件及告警结构化预案流程，可自定义配置预案流转节点、信息通知类型、内容等。</t>
  </si>
  <si>
    <t>预案流程查看</t>
  </si>
  <si>
    <t>各个现有结构化预案流程图展示查看的模块。</t>
  </si>
  <si>
    <t>预案查看与上传</t>
  </si>
  <si>
    <t>预案处置方案的查看，上传</t>
  </si>
  <si>
    <t>运维管理</t>
  </si>
  <si>
    <t>设备维护时效配置</t>
  </si>
  <si>
    <t>对于各类设备异常后维护确认时效及维护完成时效配置的模块</t>
  </si>
  <si>
    <t>维护工单</t>
  </si>
  <si>
    <t>设备维护工单列表查看模块，支持对维护工单的处置催办等</t>
  </si>
  <si>
    <t>运维设备厂家维护</t>
  </si>
  <si>
    <t>运维单位信息管理维护模块，对运维厂家的基本信息进行信息维护，同时支持运维厂家和运维设备的绑定</t>
  </si>
  <si>
    <t>运维类型配置</t>
  </si>
  <si>
    <t>运维类型配置模块，支持对运维问题类型进行增删改查</t>
  </si>
  <si>
    <t>人员管理</t>
  </si>
  <si>
    <t>运维人员岗位、联系方式、账号配置管理</t>
  </si>
  <si>
    <t>运维单位管理</t>
  </si>
  <si>
    <t>参与设备运维的单位的详细信息维护</t>
  </si>
  <si>
    <t>历史数据管理</t>
  </si>
  <si>
    <t>展示所有站点历史雨量监测数据模块</t>
  </si>
  <si>
    <t>河道流量监测</t>
  </si>
  <si>
    <t>展示所有站点历史流量监测数据模块</t>
  </si>
  <si>
    <t>河道水位监测</t>
  </si>
  <si>
    <t>展示所有站点历史水位监测数据模块</t>
  </si>
  <si>
    <t>泵站液位监测</t>
  </si>
  <si>
    <t>展示所有泵站历史液位数据模块</t>
  </si>
  <si>
    <t>易积水点水位</t>
  </si>
  <si>
    <t>展示所有易积涝点历史水位数据模块</t>
  </si>
  <si>
    <t>下穿通道水位</t>
  </si>
  <si>
    <t>展示所有下穿通道历史水位数据模块</t>
  </si>
  <si>
    <t>系统获取的事件要素自动匹配数字化预案，生成可视化应急响应流程，可根据应急响应流程自动通过短信或APP消息方式下方预案职责或行动任务到相关人员手机终端，科学指导完成事件处置工作</t>
  </si>
  <si>
    <t>系统在突发事件处置过程中，结合GIS地图、应急指挥架构信息与预案中相对应的处置人员，支持一键呼叫、一键短信、一键任务下达，实现快速进行调度通信和任务部署</t>
  </si>
  <si>
    <t>事件聚焦</t>
  </si>
  <si>
    <t>事件基本信息</t>
  </si>
  <si>
    <t>包含事件基本信息的模块</t>
  </si>
  <si>
    <t>事件图像附件</t>
  </si>
  <si>
    <t>上传该事件的视频及图片模块</t>
  </si>
  <si>
    <t>权限管理</t>
  </si>
  <si>
    <t>菜单管理</t>
  </si>
  <si>
    <t>系统菜单配置管理</t>
  </si>
  <si>
    <t>用户管理</t>
  </si>
  <si>
    <t>用户管理模块，根据组织架构对用户进行管理，支持用户账户的锁定及停用</t>
  </si>
  <si>
    <t>角色管理</t>
  </si>
  <si>
    <t>角色管理模块，根据组织架构对用户角色进行管理</t>
  </si>
  <si>
    <t>部门管理</t>
  </si>
  <si>
    <t>部门管理模块，根据组织架构对用户部门进行管理</t>
  </si>
  <si>
    <t>审核工作量（人日）</t>
  </si>
  <si>
    <t>审核合价（元）</t>
  </si>
  <si>
    <t>森林防火自然要素</t>
  </si>
  <si>
    <t>森防要数一张图</t>
  </si>
  <si>
    <t>气象信息</t>
  </si>
  <si>
    <t>全要素展示普宁市当前的天气状况、温湿度信息、风力、风向信息、气压信息、降雨量以及昼夜温差信息等相关数据，并提供极端天气预警、高温预警、空气干燥预警、风力风向预警</t>
  </si>
  <si>
    <t>森林火灾综合风险等级</t>
  </si>
  <si>
    <t>通过对接普宁市气象协同公共服务引擎，采集风险等级数据基础数据，并进行网格化映射上图，展示森林火灾综合风险等级</t>
  </si>
  <si>
    <t>地情</t>
  </si>
  <si>
    <t>对接普宁市自然资源和规划局相关各类地形的名称、经纬度坐标、高程、等高线、地址信息等地情数据，进行地情数据处理、地情图层建设，生成地情要素信息，并在GIS地图上进行地情信息聚合展示、地形分布展示</t>
  </si>
  <si>
    <t>林情</t>
  </si>
  <si>
    <t>从普宁市自然资源与规划局的防火基础设施信息系统中，获取普林市的林情数据，在GIS上进行林情图层建设、林情信息聚合展示，提供植被信息、可燃物分布、重点林区、名树古木标注和内容展示</t>
  </si>
  <si>
    <t>火灾危险等级</t>
  </si>
  <si>
    <t>通过对接危险等级数获取火灾危险性等级可以分为高、中、低等不同级别，在GIS上进行火灾危险等级图层建设，并可进行区县级、乡镇级、网格级火灾危险等级展示</t>
  </si>
  <si>
    <t>火灾危险指数</t>
  </si>
  <si>
    <t>火灾危险指数由普宁市气象协同公共服务引擎综合评估后输出，向本场景提供，可在GIS上构建危险指数图层，提供区县、乡镇、网格层级时，分别展示对应区划网格的图层信息以及危险指数信息聚合展示</t>
  </si>
  <si>
    <t>森林防火要素</t>
  </si>
  <si>
    <t>防火区划等级</t>
  </si>
  <si>
    <t>可按区县、乡镇、网格层级根据不同区域的火灾危险性、森林资源分布、地形地貌等因素划定不同等级的防火区域，并进行趋势分析和综合排名</t>
  </si>
  <si>
    <t>减灾能力等级</t>
  </si>
  <si>
    <t>可按区县、乡镇、网格层级如预警系统建设、风险评估、隐患排查，应急响应机制、救援队伍建设、物资储备等进行减灾能力等级分析，分析结果包括优秀、良好、一般、较差等。</t>
  </si>
  <si>
    <t>扑救队伍</t>
  </si>
  <si>
    <t>在GIS地图上进行队伍图层建设，点击当前图层的队伍点位图标可进行队伍详情展示，支持救援力量信息列表与地图联动进行高亮提示</t>
  </si>
  <si>
    <t>救援物资</t>
  </si>
  <si>
    <t>在GIS地图上进行物资图层建设，点击当前图层的物资点位图标可进行物资详情展示，支持救援物资信息与地图联动进行高亮提示</t>
  </si>
  <si>
    <t>水源分布</t>
  </si>
  <si>
    <t>在GIS地图进行水源分布展示，包括水源图层、水源分类及清单、查看水源详情、进行取水路线规划，支持与水源与地图联动进行高亮提示</t>
  </si>
  <si>
    <t>避险场所</t>
  </si>
  <si>
    <t>在GIS地图上进行避险场所展示，包括场所图层建设、场所图层建设、场所图层建设、场所路径规划，支持场所信息与地图联动进行高亮提示</t>
  </si>
  <si>
    <t>隔离带</t>
  </si>
  <si>
    <t>在GIS地图上进行隔离带展示，包括隔离带图层建设、隔离带清单、隔离带详情</t>
  </si>
  <si>
    <t>重点防护目标</t>
  </si>
  <si>
    <t>在GIS地图上进行重点防护目标展示，包括防护目标图层建设、防护目标详情展示，支持防护目标信息与地图联动进行高亮提示</t>
  </si>
  <si>
    <t>遥感感知要素</t>
  </si>
  <si>
    <t>高位视频</t>
  </si>
  <si>
    <t>与总平台的高空瞭望子系统进行对接，获取高空瞭望子系统的所有设备点位信息，包括设备名称、经纬度、设备参数、复用/专属、红外热成像、可视域、通视距离等，在GIS地图上进行 高位视频展示，提供视频调阅、关联告警清单以及关联告警信息详情，支持视频信息与地图联动进行高亮提示</t>
  </si>
  <si>
    <t>无人机巡护</t>
  </si>
  <si>
    <t>与无人机管控子系统进行对接，获取无人机管控子系统的所有无人机信息，包括无人机、所属机构、经纬度、设备参数、红外热成像等。在GIS地图上进行无人机巡护应用，包括无人机图层、无人机详情、无人机视频调阅、巡护记录列表、巡护记录详情、关联告警信息</t>
  </si>
  <si>
    <t>移动巡护</t>
  </si>
  <si>
    <t>向总平台的数据中台获取普宁市的护林员信息，支持对信息查询、列表展示和分析统计。在GIS地图上进行移动巡护综合展示，包括巡护图层、护林员详情、巡护记录列表、巡护记录详情以及关联火情信息</t>
  </si>
  <si>
    <t>森林防火指数</t>
  </si>
  <si>
    <t>火险指数</t>
  </si>
  <si>
    <t>通过对森林火险等级、减灾能力等维度的数据，进行赋权和平衡，建立分析和展示各个区域的火险指数。并构建指数图层，支持区县、乡镇、网格层级展示</t>
  </si>
  <si>
    <t>历史火灾</t>
  </si>
  <si>
    <t>在GIS地图上进行历史火灾展示，包括火灾图层建设、火灾图层建设、火灾档案查看、火灾信息列表以及火灾信息聚合展示，支持火灾信息与地图联动展示火情位置周边信息</t>
  </si>
  <si>
    <t>违规用火</t>
  </si>
  <si>
    <t>在GIS地图上进行违规用火展示，包括统计结果地图展示、违规用火网格化处理、查看违规用火事件、用火信息聚合展示，并提供乡镇级、网格级展示以及按时段和区域统计，支持用火信息与地图联动展示用火位置周边信息</t>
  </si>
  <si>
    <t>预警分析</t>
  </si>
  <si>
    <t>从预警的时空、响应预警的实时性等角度综合分析从气象、高位视频监测、无人机巡查、护林员上报、群众举报等途径上报的火情预警进行预警分析，包括预警来源统计、预警时段统计、预警信息空间分析，支持预警信息聚合展示以及查看预警信息详情和预警信息图层</t>
  </si>
  <si>
    <t>火情趋势分析</t>
  </si>
  <si>
    <t>系统提供火情趋势分析以及火情信息图层建设以及查看火情列表和火情详情</t>
  </si>
  <si>
    <t>早期处置评估</t>
  </si>
  <si>
    <t>围绕应急反应、处置方法、处理能力进行早期处置评估，并支持查看处置记录列表和详情</t>
  </si>
  <si>
    <t>防灭能力</t>
  </si>
  <si>
    <t>围绕 监控覆盖、物资保障、防灭能力装备配备、队伍配置、组织机构、应急预案、预案演练进行区县、乡镇防灭能力评估</t>
  </si>
  <si>
    <t>热点区域</t>
  </si>
  <si>
    <t>在GIS地图上进行热点区域展示，进行热点区域图层建设，可查看热点区域落图以及详情进行频发时段分析</t>
  </si>
  <si>
    <t>多灾种</t>
  </si>
  <si>
    <t>支持按照时段、区域、类型进行多灾种统计分析，支持查看灾情</t>
  </si>
  <si>
    <t>人员救助</t>
  </si>
  <si>
    <t>支持按照时段、区域进行人员救助统计分析，支持救助地图分布查看详情</t>
  </si>
  <si>
    <t>地图配置</t>
  </si>
  <si>
    <t>地图搜索配置</t>
  </si>
  <si>
    <t>提供地图、对象配置图层管理</t>
  </si>
  <si>
    <t>地图搜索</t>
  </si>
  <si>
    <t>提供地图搜索能力，包括搜索结果列表、搜索对象详情、搜索对象与地图联动</t>
  </si>
  <si>
    <t>线选功能</t>
  </si>
  <si>
    <t>提供线选功能，包括线选配置、线选结果列表和对象详情</t>
  </si>
  <si>
    <t>框选功能</t>
  </si>
  <si>
    <t>提供框选功能，包括框选结果列表、框选对象详情</t>
  </si>
  <si>
    <t>圈选功能</t>
  </si>
  <si>
    <t>提供圈选功能，包括圈选结果列表、圈选对象详情</t>
  </si>
  <si>
    <t>多边形选择功能</t>
  </si>
  <si>
    <t>防火工作台</t>
  </si>
  <si>
    <t>通讯录管理</t>
  </si>
  <si>
    <t>按照当前组织架构构建通讯录，提供机构信息、个人信息、通信方式的录入查询以及管理</t>
  </si>
  <si>
    <t>信息上报</t>
  </si>
  <si>
    <t>针对需要上报事件提供信息编辑、查询和上报提醒</t>
  </si>
  <si>
    <t>事件接报处理</t>
  </si>
  <si>
    <t>包含事件管理、处置事件管理、处置情况上报和早期处置统计分析</t>
  </si>
  <si>
    <t>火源管控</t>
  </si>
  <si>
    <t>提供火源信息管控管理，包括火源信息的查询、区域分析以及火源信息发布</t>
  </si>
  <si>
    <t>用火报备及处置</t>
  </si>
  <si>
    <t>按照用火类型进行用火报备管理，可查看报备详情，进行报备信息统计分析，可推送报备信息通知提醒给相关工作人员</t>
  </si>
  <si>
    <t>早期处置</t>
  </si>
  <si>
    <t>提供早期处置事件的信息管理和处置过程上报以及处置信息的查询统计，自动生成处置总结报告，针对早期处置无法控制事件提供事件升级上报</t>
  </si>
  <si>
    <t>日常巡护</t>
  </si>
  <si>
    <t>按照日常巡护要求，进行资源标绘、生成人工巡护方案并进行方案下发，同时可自动获取无人机巡护方案</t>
  </si>
  <si>
    <t>网格管理</t>
  </si>
  <si>
    <t>对巡护范围进行网格划分管理，维护相关林长、网格员信息，支持对网格进行力量配置，并进行网格能力指数评估</t>
  </si>
  <si>
    <t>风险隐患管理</t>
  </si>
  <si>
    <t>针对森林火灾各类风险隐患进行标绘、查询、统计分析等基础管理</t>
  </si>
  <si>
    <t>灭火工作台</t>
  </si>
  <si>
    <t>文本预案管理</t>
  </si>
  <si>
    <t>按照预案分权分域管理原则，分配成员单位文本预案管理权限，通过预案结构基础管理相关单位可实现预案的新建、查询、修改生成对应预案并进行预案发布和导出</t>
  </si>
  <si>
    <t>预案分类管理</t>
  </si>
  <si>
    <t>按照预案类型进行分类管理，提供分类信息维护、查询和查看</t>
  </si>
  <si>
    <t>预案结构化</t>
  </si>
  <si>
    <t>针对预案所需的关键参与角色，关键物资、车辆、响应等级进行配置推荐，生成预案结构化处置流程</t>
  </si>
  <si>
    <t>预案模板化</t>
  </si>
  <si>
    <t>提供各类预案模块管理功能，包括新建模板、模板维护、导出查询，基于模板可快速编辑生成可执行的预案</t>
  </si>
  <si>
    <t>预案可视化</t>
  </si>
  <si>
    <t>针对预案执行的各个环节、响应单位进行拆解，展示预案全流程节点的执行过程</t>
  </si>
  <si>
    <t>预案演练计划</t>
  </si>
  <si>
    <t>针对预案进行预案演练计划编排，包括参与成员、演练流程、演练详情等，相关编排计划可按照要求进行审批通过</t>
  </si>
  <si>
    <t>演练场景设置</t>
  </si>
  <si>
    <t>围绕 准备、开始、会商、任务、结束等演练场景设置和简易模拟</t>
  </si>
  <si>
    <t>演练过程控制</t>
  </si>
  <si>
    <t>提供演练过程中的人员的加入、物资的申请调配以及演练指令的接收反馈</t>
  </si>
  <si>
    <t>演练过程记录与回放</t>
  </si>
  <si>
    <t>按照时间轴的方式提供演练过程的全流程记录与回放，可查看演练过程中的事件记录、指令详情等</t>
  </si>
  <si>
    <t>演练总结</t>
  </si>
  <si>
    <t>根据演练记录与回放生成演练总结评估报告，包括报告导出和预案优化建议</t>
  </si>
  <si>
    <t>防灭共用模块</t>
  </si>
  <si>
    <t>预警信息管理</t>
  </si>
  <si>
    <t>列表滚动展示各类实时预警信息，可查看预警详情和处置状态，同时关联视频预警的位置，提供按监测预警点位、区域、预警来源等维度进行预警数据统计</t>
  </si>
  <si>
    <t>视频预警点位</t>
  </si>
  <si>
    <t>依托共用的GIS地图，建立专业图层，将所有的视频预警点位信息打点上图。并提供点位信息的详情查阅和历史预警信息展示</t>
  </si>
  <si>
    <t>火情管理</t>
  </si>
  <si>
    <t>针对各类火情预警信息进行火情确认和火情位置的定位上图，火情等级研判以及火情上报，支持各类火情的统计分析</t>
  </si>
  <si>
    <t>森林防火知识库</t>
  </si>
  <si>
    <t>构建森林防火知识库，为森林火灾提供决策支持数据，提供法律法规、常识经验、预防知识、风险隐患、应急装备、战术战法、救护救助、典型案例等相关知识，并提供相关知识的查询、展示和维护</t>
  </si>
  <si>
    <t>灾后处置评估</t>
  </si>
  <si>
    <t>构建灾后损失和应急能力评估指标体系，针对灾情处置过程进行回放溯源和全面评估，生成应急能力评估报告、综合评估报告、火灾档案以及火灾专题报告</t>
  </si>
  <si>
    <t>围绕各类普通装备、专用装备管理、特种车辆管理构建统一的仓库管理体系，提供各类设备的台账管理、日志管理以及分类查询统计分析。</t>
  </si>
  <si>
    <t>智能装备</t>
  </si>
  <si>
    <t>对接融合通讯子系统、物联感知子系统，实时同步相关智能装备基本信息，提供装备基本信息、状态信息的查询和管理</t>
  </si>
  <si>
    <t>场所管理</t>
  </si>
  <si>
    <t>对场所进行新增、编辑、删除、标绘、查询统计分析</t>
  </si>
  <si>
    <t>医疗机构管理</t>
  </si>
  <si>
    <t>对医疗机构基本信息维护、标绘、查询和统计分析</t>
  </si>
  <si>
    <t>专家管理</t>
  </si>
  <si>
    <t>对各类专家基本信息进行维护，查询专家详情</t>
  </si>
  <si>
    <t>队伍管理</t>
  </si>
  <si>
    <t>提供救援队伍管理，包括驻地管理、队伍详情、队伍统计分析</t>
  </si>
  <si>
    <t>队员管理</t>
  </si>
  <si>
    <t>提供队员基本信息的维护管理、队员的查询、在勤状态、统计分析</t>
  </si>
  <si>
    <t>指挥调度一张图</t>
  </si>
  <si>
    <t>火情研判</t>
  </si>
  <si>
    <t>对上报的火情信息进行核实，提供火情的勘核、定位上报，针对火情进行定级研判，启动火情早处和预案</t>
  </si>
  <si>
    <t>火场态势</t>
  </si>
  <si>
    <t>以GIS一张图，构建指挥沙盘，将林火态势相关的信息，进行相关信息标绘，提取风险数据、队伍资源、装备信息，形成态势感知一张图</t>
  </si>
  <si>
    <t>物资分析</t>
  </si>
  <si>
    <t>结合事件类型，分析各类相关物资的需求量，进行物资推荐，形成物资调度方案。</t>
  </si>
  <si>
    <t>协同会商</t>
  </si>
  <si>
    <t>通过音视频会议方式邀请多方参与协同会商，支持点对点通话、一对多通话、广播通话，短信通知，可实时查阅现场视频监控、无人机画面、发送文件进行多方共享，并形成会商记录</t>
  </si>
  <si>
    <t>事件处置调度</t>
  </si>
  <si>
    <t>预案启动</t>
  </si>
  <si>
    <t>按照研判火险情况匹配相应的预案等级启动相应等级的预案，将相关预案执行要求推送至各保障小组负责人，相关负责人员可快速做好物资保障工作、前期处置工作等</t>
  </si>
  <si>
    <t>信息发布</t>
  </si>
  <si>
    <t>提供多渠道信息发布方式，支持对接电子屏，手机短信等多种发布渠道，通过不同信息的模版信息发布人员可快速编辑发布内容，同时提供发布内容的查询，可分类统计不同角色信息发布数据。</t>
  </si>
  <si>
    <t>通过标绘元素，建立多方协同标绘应用，标绘包括点、线、面、圆、箭头、特定图标等，实现对各类相关的路径、区域进行标绘，方便一体化作业。</t>
  </si>
  <si>
    <t>资源调度</t>
  </si>
  <si>
    <t>根据当前受灾的实际需求以及预案情况，结合各类物资的数据，实时计算生成各种物资调配方案</t>
  </si>
  <si>
    <t>指挥沙盘</t>
  </si>
  <si>
    <t>基于GIS一张图实现事件全要素指挥，包括预警信息、火情信息、分析研判、态势信息、物资信息等，为事件的可视化处置提供统一载体。</t>
  </si>
  <si>
    <t>提供任务下发、转发、处置、查询、详情、导出以及任务统计等功能</t>
  </si>
  <si>
    <t>消息中心</t>
  </si>
  <si>
    <t>提供消息新建、编辑、删除以及消息模板</t>
  </si>
  <si>
    <t>个人工作台</t>
  </si>
  <si>
    <t>包括代办事项、已办事项、代办提醒、在岗状态以及个人工作统计、个人日程</t>
  </si>
  <si>
    <t>工作流配置</t>
  </si>
  <si>
    <t>提供业务相关的业务流、审批流、预警流程和事件流程配置</t>
  </si>
  <si>
    <t>通用管理及安全管理</t>
  </si>
  <si>
    <t>用户认证</t>
  </si>
  <si>
    <t>提供多种方式进行账户的管理和认证</t>
  </si>
  <si>
    <t>按照不同组织机构、部门方式进行管理。提供用户的基本信息维护、状态启停、密码重置等功能</t>
  </si>
  <si>
    <t>角色权限管理</t>
  </si>
  <si>
    <t>按照不同的权限要求对用户进行权限设置和管控</t>
  </si>
  <si>
    <t>系统设置/字典</t>
  </si>
  <si>
    <t>提供各类代码表管理，包括行政区域、装备类型、风险等级、人员类型等</t>
  </si>
  <si>
    <t>日志管理</t>
  </si>
  <si>
    <t>户登录登出日志管理\日志分为操作日志、消息日志、告警日志、运维日志等，提</t>
  </si>
  <si>
    <t>日志安全管理</t>
  </si>
  <si>
    <t>用户登录登出日志管理\日志分为操作日志、消息日志、告警日志、运维日志等。</t>
  </si>
  <si>
    <t>数据访问权限</t>
  </si>
  <si>
    <t>为相关用户分配数据访问控制权限，确保数据和角色相互隔离</t>
  </si>
  <si>
    <t>安全生产应急救援指挥平台</t>
  </si>
  <si>
    <t>管理端</t>
  </si>
  <si>
    <t>安全生产管理</t>
  </si>
  <si>
    <t>企业基本信息管理</t>
  </si>
  <si>
    <t>支持企业安全生产管理信息录入。</t>
  </si>
  <si>
    <t>支持企业安全生产管理信息查询。</t>
  </si>
  <si>
    <t>支持企业安全生产管理信息更新。</t>
  </si>
  <si>
    <t>支持企业的名称新建、修改、删除操作。</t>
  </si>
  <si>
    <t>支持企业地址新建、修改、删除操作。</t>
  </si>
  <si>
    <t>支持企业的成立日期新建、修改、删除操作。</t>
  </si>
  <si>
    <t>支持企业经营范围新建、修改、删除操作。</t>
  </si>
  <si>
    <t>支持企业员工人数新建、修改、删除操作。</t>
  </si>
  <si>
    <t>支持企业企业规模新建、修改、删除操作。</t>
  </si>
  <si>
    <t>支持企业法人以及联系方式新建、修改、删除操作。</t>
  </si>
  <si>
    <t>从业人员管理</t>
  </si>
  <si>
    <t>支持企业的安全管理人员新建、修改、删除操作。</t>
  </si>
  <si>
    <t>支持企业的特种作业人员管理新建、修改、删除操作。</t>
  </si>
  <si>
    <t>支持企业的其他人员管理新建、修改、删除操作。</t>
  </si>
  <si>
    <t>企业资质证照管理</t>
  </si>
  <si>
    <t>支持企业行政许可证书新建、修改、删除操作。</t>
  </si>
  <si>
    <t>支持企业行业许可证书新建、修改、删除操作。实现定期对企业危险化学品经营许可证等各类许可证的登记、报备、到期消息提醒及综合查询。</t>
  </si>
  <si>
    <t>企业教育培训</t>
  </si>
  <si>
    <t>支持企业企业教育培训的类型新建、修改、删除操作。</t>
  </si>
  <si>
    <t>支持企业对内部开展的教育培训记录新建、修改、删除操作，教育培训记录包括：培训教师、参加培训人员、培训时间、培训地点、培训内容、培训类型等信息。</t>
  </si>
  <si>
    <t>机构信息管理</t>
  </si>
  <si>
    <t>支持企业的基本信息新建、修改、删除操作。</t>
  </si>
  <si>
    <t>支持机构信息新建、修改、删除操作。</t>
  </si>
  <si>
    <t>企业安全生产台账信息管理</t>
  </si>
  <si>
    <t>支持企业的安全生产管理人员新建、修改、删除操作。</t>
  </si>
  <si>
    <t>支持企业的主要负责人新建、修改、删除操作。</t>
  </si>
  <si>
    <t>企业的特种作业人员新建、修改、删除操作。</t>
  </si>
  <si>
    <t>支持企业的规章制度新建、修改、删除操作。</t>
  </si>
  <si>
    <t>支持企业的安全设施新建、修改、删除操作。</t>
  </si>
  <si>
    <t>支持企业的设备设施新建、修改、删除操作。</t>
  </si>
  <si>
    <t>支持企业的作业现场新建、修改、删除操作。</t>
  </si>
  <si>
    <t>支持企业的评估情况新建、修改、删除操作。</t>
  </si>
  <si>
    <t>支持企业的证照情况新建、修改、删除操作。</t>
  </si>
  <si>
    <t>支持企业的危化品（生产、使用、运输、存储、废弃处置）新建、修改、删除操作。</t>
  </si>
  <si>
    <t>支持企业的危险工艺新建、修改、删除操作。</t>
  </si>
  <si>
    <t>企业平面图管理</t>
  </si>
  <si>
    <t>支持企业的企业平面图新建、修改、删除操作。</t>
  </si>
  <si>
    <t>风险分级管控</t>
  </si>
  <si>
    <t>风险分析设置</t>
  </si>
  <si>
    <t>LS分析设置，根据分析方法设置可能性评级和分值参数。</t>
  </si>
  <si>
    <t>LS分析信息的录入。</t>
  </si>
  <si>
    <t>LS分析信息的查询。</t>
  </si>
  <si>
    <t>LS分析信息的管理更新。</t>
  </si>
  <si>
    <t>LEC分析设置，根据分析方法设置可能性评级和分值参数。</t>
  </si>
  <si>
    <t>LEC分析设置信息的录入。</t>
  </si>
  <si>
    <t>LEC分析设置信息的查询。</t>
  </si>
  <si>
    <t>LEC分析设置信息的管理更新。</t>
  </si>
  <si>
    <t>风险单元管理</t>
  </si>
  <si>
    <t>设备设施清单管理，可以对区域内设备设施、作业活动信息进行添加修改操作。</t>
  </si>
  <si>
    <t>设备设施清单信息查询操作。</t>
  </si>
  <si>
    <t>风险名称添加和查询。</t>
  </si>
  <si>
    <t>风险编号添加和查询。</t>
  </si>
  <si>
    <t>风险类型添加和查询。</t>
  </si>
  <si>
    <t>风险形成时间添加和查询。</t>
  </si>
  <si>
    <t>风险经纬度添加和查询。</t>
  </si>
  <si>
    <t>风险地址添加和查询。</t>
  </si>
  <si>
    <t>风险负责人添加和查询。</t>
  </si>
  <si>
    <t>风险形成原因添加和查询。</t>
  </si>
  <si>
    <t>风险形成后果添加和查询。</t>
  </si>
  <si>
    <t>风险措施等内容添加和查询。</t>
  </si>
  <si>
    <t>风险辨识管理</t>
  </si>
  <si>
    <t>支持对风险单元添加的风险信息进行风险辨识。</t>
  </si>
  <si>
    <t>支持对风险单元进行评估审核及查询评估审核记录。</t>
  </si>
  <si>
    <t>支持对企业的风险点通过短信、App、邮件的方式发布审核的风险信息。</t>
  </si>
  <si>
    <t>通过风险信息录入、辨识、审核和审定，形成风险分级管控清单内容。</t>
  </si>
  <si>
    <t>通过风险信息录入、辨识、审核和审定，形成风险措施清单的内容。</t>
  </si>
  <si>
    <t>风险措施清单</t>
  </si>
  <si>
    <t>风险措施清单功能。系统提供信息的录入、查询、管理更新，支持删除操作。</t>
  </si>
  <si>
    <t>隐患排查治理</t>
  </si>
  <si>
    <t>排查任务管理</t>
  </si>
  <si>
    <t>支持企业的安全排查的任务清单的信息展示。</t>
  </si>
  <si>
    <t>支持排查任务清单查看，包括标题、检查内容、检查方式、依据、检查机构、回复内容、是否回复、发布时间。</t>
  </si>
  <si>
    <t>支持排查任务清单进行标题检索。</t>
  </si>
  <si>
    <t>支持排查任务清单删除记录。</t>
  </si>
  <si>
    <t>支持排查任务发布记录新增，包括标题、检查内容、检查方式、依据、检查机构。</t>
  </si>
  <si>
    <t>支持排查任务发布记录删除。</t>
  </si>
  <si>
    <t>支持排查任务发布记录编辑。</t>
  </si>
  <si>
    <t>支持排查任务发布记录检索。</t>
  </si>
  <si>
    <t>支持排查任务回复处理操作。</t>
  </si>
  <si>
    <t>支持排查任务回复处理检索。</t>
  </si>
  <si>
    <t>隐患治理标准</t>
  </si>
  <si>
    <t>隐患治理的项新增操作，对隐患排查标准库的统一管理。</t>
  </si>
  <si>
    <t>隐患治理的项修改操作，对隐患排查标准库的统一管理。</t>
  </si>
  <si>
    <t>隐患治理的项删除操作，对隐患排查标准库的统一管理。</t>
  </si>
  <si>
    <t>隐患治理清单</t>
  </si>
  <si>
    <t>检查类型的项新增操作为隐患排查提供检查标准依据。</t>
  </si>
  <si>
    <t>检查类型的项修改操作为隐患排查提供检查标准依据。</t>
  </si>
  <si>
    <t>检查类型的项删除操作为隐患排查提供检查标准依据。</t>
  </si>
  <si>
    <t>隐患信息进行展示，主要包括隐患图片、隐患描述、整改企业、检查人、查出时间、隐患级别、隐患状态、整改情况等信息。</t>
  </si>
  <si>
    <t>支持根据隐患信息时间范围、隐患级别等条件筛选及结果记录导出操作。</t>
  </si>
  <si>
    <t>支持通过钻取方式查看单条隐患记录的详情和处置流程信息。</t>
  </si>
  <si>
    <t>企业对隐患整改完成后，监管人员可在系统中进行复查操作，复查不合格的给予复查不合格标注，并让企业继续整改。</t>
  </si>
  <si>
    <t>对隐患任务进行处理，可以对隐患信息填入治理信息情况，对相关信息进行修改。</t>
  </si>
  <si>
    <t>可以对隐患排查治理的上报、治理、部门等不同信息的统计报表信息展示。</t>
  </si>
  <si>
    <t>特殊作业管理</t>
  </si>
  <si>
    <t>企业设备检修</t>
  </si>
  <si>
    <t>管理企业设备检修记录。</t>
  </si>
  <si>
    <t>企业检修记录新增操作</t>
  </si>
  <si>
    <t>企业检修记录修改操作</t>
  </si>
  <si>
    <t>企业检修记录删除操作</t>
  </si>
  <si>
    <t>管理企业特殊作业报备。</t>
  </si>
  <si>
    <t>特殊作业报备</t>
  </si>
  <si>
    <t>企业特殊作业记录报备名称新增、编辑、删除、查看操作。</t>
  </si>
  <si>
    <t>企业特殊作业记录类别名称新增、编辑、删除、查看操作。</t>
  </si>
  <si>
    <t>企业特殊作业记录所属车间新增、编辑、删除、查看操作。</t>
  </si>
  <si>
    <t>企业特殊作业记录施工位置新增、编辑、删除、查看操作。</t>
  </si>
  <si>
    <t>企业特殊作业记录施工人员新增、编辑、删除、查看操作。</t>
  </si>
  <si>
    <t>企业特殊作业记录经纬度新增、编辑、删除、查看操作。</t>
  </si>
  <si>
    <t>企业特殊作业记录状态新增、编辑、删除、查看操作。</t>
  </si>
  <si>
    <t>企业特殊作业记录报备查询操作。</t>
  </si>
  <si>
    <t>特殊作业审核</t>
  </si>
  <si>
    <t>对企业特殊作业报备记录进行审核。包括名称、作业级别、所属车间、施工位置、施工人员、经纬度。</t>
  </si>
  <si>
    <t>对企业特殊作业报备记录查询。</t>
  </si>
  <si>
    <t>按企业名称查询、审核操作。</t>
  </si>
  <si>
    <t>按作业名称查询、审核操作。</t>
  </si>
  <si>
    <t>按状态进行查询、审核操作。</t>
  </si>
  <si>
    <t>特种设备管理所属单位信息新增、编辑、删除操作。</t>
  </si>
  <si>
    <t>特种设备编号新增、编辑、删除操作。</t>
  </si>
  <si>
    <t>特种设备负责人信息新增、编辑、删除操作。</t>
  </si>
  <si>
    <t>特种设备负责人手机信息新增、编辑、删除操作。</t>
  </si>
  <si>
    <t>特种设备类型信息新增、编辑、删除操作。</t>
  </si>
  <si>
    <t>特种设备登记号信息新增、编辑、删除操作。</t>
  </si>
  <si>
    <t>特种设备规格型号信息新增、编辑、删除操作。</t>
  </si>
  <si>
    <t>特种设备运行情况信息新增、编辑、删除操作。</t>
  </si>
  <si>
    <t>特种设备使用部门信息新增、编辑、删除操作。</t>
  </si>
  <si>
    <t>特种设备名称查询。</t>
  </si>
  <si>
    <t>实现值班人员录入突发事件信息，支持事发时间、事发详细地点（GIS地图抓取生产行政地址）、事件类型、事件等级、事件情况描述、灾损失情况、事态更新等信息录入。</t>
  </si>
  <si>
    <t>事件信息查看</t>
  </si>
  <si>
    <t>可对该事件接报、核实报告、领导批示、启动响应、完结事件等信息进行查看。</t>
  </si>
  <si>
    <t>事件合并</t>
  </si>
  <si>
    <t>实现接收到突发事件后，可以根据事件类型和发生区域，支持通过电话、消息、视频等方式对事件信息进行核实。</t>
  </si>
  <si>
    <t>领导通过WEB或者APP端查看突发事件核实报告及相关事件信息汇总内容，对事件处置作出相关批示意见。</t>
  </si>
  <si>
    <t>短信通知下发</t>
  </si>
  <si>
    <t>系统获取的事件要素自动匹配数字化预案，生成可视化应急响应流程，可根据应急响应流程自动通过短信方式下方预案职责或行动任务到相关人员手机终端，科学指导完成事件处置工作。</t>
  </si>
  <si>
    <t>APP通知下发</t>
  </si>
  <si>
    <t>系统获取的事件要素自动匹配数字化预案，生成可视化应急响应流程，可根据应急响应流程自动通过APP消息方式下方预案职责或行动任务到相关人员手机终端，科学指导完成事件处置工作。</t>
  </si>
  <si>
    <t>系统在突发事件处置过程中，结合GIS地图、应急指挥架构信息与预案中相对应的处置人员，支持一键呼叫，实现快速进行调度通信和任务部署。</t>
  </si>
  <si>
    <t>系统在突发事件处置过程中，结合GIS地图、应急指挥架构信息与预案中相对应的处置人员，支持一键短信，实现快速进行调度通信和任务部署。</t>
  </si>
  <si>
    <t>一键任务下达</t>
  </si>
  <si>
    <t>系统在突发事件处置过程中，结合GIS地图、应急指挥架构信息与预案中相对应的处置人员，支持一键任务下达，实现快速进行调度通信和任务部署。</t>
  </si>
  <si>
    <t>进展跟踪</t>
  </si>
  <si>
    <t>按照预案组、机构、人员、物资等不同的分类管理所有任务信息，跟踪记录各个部门任务执行情况和现场的反馈情况，直至应急响应结束为止。</t>
  </si>
  <si>
    <t>任务反馈</t>
  </si>
  <si>
    <t>针对下发的各项工作任务，跟踪记录各个部门任务执行情况和现场的反馈情况，汇总各救援队员队伍、应急响应工作组反馈的任务执行情况。</t>
  </si>
  <si>
    <t>安全生产企业端</t>
  </si>
  <si>
    <t>企业基本信息</t>
  </si>
  <si>
    <t>企业设备管理</t>
  </si>
  <si>
    <t>针对复查不合格的给予复查不合格标注，企业继续整改。</t>
  </si>
  <si>
    <t>安全生产培训系统</t>
  </si>
  <si>
    <t>安全生产培训系统功能</t>
  </si>
  <si>
    <t>用户管理功能</t>
  </si>
  <si>
    <t>包括用户注册、登录、身份认证（个人/企业）、权限分配、密码找回、账号注销等功能；支持批量导入用户信息，针对不同类型参训人员（一线作业人员、管理人员、救援队伍等）设置差异化权限，确保用户数据安全，同时建立个人应急能力电子档案，记录参训人员的学习、考核、演练情况</t>
  </si>
  <si>
    <t>课程管理功能</t>
  </si>
  <si>
    <t>实现课程上传、编辑、审核、发布、下架、更新等功能，支持视频、音频、文档、图片、动画等多种课程形式；支持课程标签设置、搜索功能，方便参训人员快速找到所需课程；建立课程更新机制，定期纳入最新行业标准、事故案例和技术成果，确保培训内容的权威性和时效性</t>
  </si>
  <si>
    <t>学习管理功能</t>
  </si>
  <si>
    <t>跟踪参训人员学习进度，记录学习时长、课程完成情况；支持在线学习、离线下载学习，学习进度自动同步；提供学习提醒功能（如课程更新提醒、学习任务提醒）；支持学习笔记、收藏功能，方便参训人员巩固学习内容；搭建互动式学习社区，支持参训人员之间、参训人员与师资人员之间的交流讨论</t>
  </si>
  <si>
    <t>考核评估功能</t>
  </si>
  <si>
    <t>实现在线考核功能，支持单选题、多选题、判断题、简答题、实操题等多种题型，可设置考核时间、及格分数线、补考规则；自动生成考核成绩，支持成绩查询、导出；建立“理论考核+实操测评+演练观察”三维评估体系，结合参训人员学习情况、考核成绩、演练表现，生成个性化评估报告，精准识别参训人员的能力短板，为后续培训优化提供依据</t>
  </si>
  <si>
    <t>演练管理功能</t>
  </si>
  <si>
    <t>整合VR/AR沉浸式演练功能，模拟各类应急场景（如火灾逃生、心肺复苏、危化品泄漏、地震避险等），实现沉浸式、交互式演练体验；支持单人演练、多人协同演练，模拟团队协作场景，提升参训人员的沟通协调能力；演练过程全程记录，系统自动评估演练效果，生成分析报告，标注错误操作点，提供改进建议；支持演练场景自定义，可根据实际需求新增、修改演练场景</t>
  </si>
  <si>
    <t>数据统计与分析功能</t>
  </si>
  <si>
    <t>自动统计培训相关数据，包括用户数量、课程数量、学习人数、学习时长、考核通过率、演练完成率等；通过大数据分析，生成培训数据报表、趋势图，直观展示培训效果；分析参训人员学习行为、能力短板，为培训计划优化、课程调整、个性化学习推荐提供数据支撑；支持数据导出，方便培训管理员进行数据汇总和汇报</t>
  </si>
  <si>
    <t>消息通知功能</t>
  </si>
  <si>
    <t>支持系统消息、培训通知、考核提醒、演练提醒等多种消息类型，通过平台站内消息、短信、微信推送等多种方式，确保参训人员、师资人员、管理员及时获取相关信息，保障培训工作有序推进</t>
  </si>
  <si>
    <t>监管端培训子系统</t>
  </si>
  <si>
    <t>培训列表</t>
  </si>
  <si>
    <t>点击培训列表可查看不同年份开展的培训专题</t>
  </si>
  <si>
    <t>学员列表</t>
  </si>
  <si>
    <t>点击学员列表，查看已报名培训列表，支持按照报名时间、完成培训时间、年龄、机构、区域、性别等条件，查询和统计报名学习人数、已完成学习人数、在线学习人数等信息</t>
  </si>
  <si>
    <t>学员档案查看</t>
  </si>
  <si>
    <t>点击查看详情，支持查看学员信息、培训内容、人脸识别记录、学时凭证和班级信息，具有可拓展性</t>
  </si>
  <si>
    <t>班级管理</t>
  </si>
  <si>
    <t>点击班级管理，可查看班级列表，支持按照年份、专题、机构、班级编号等条件，查询班级信息</t>
  </si>
  <si>
    <t>考试题库管理</t>
  </si>
  <si>
    <t>包含：题目库、试卷库、自动组卷、手动组卷、查看试卷、</t>
  </si>
  <si>
    <t>考试管理</t>
  </si>
  <si>
    <t>击考试管理，查看考试列表，支持查看考试详情和考试成绩信息</t>
  </si>
  <si>
    <t>点击日志管理可查看监管人员的操作日志记录</t>
  </si>
  <si>
    <t>移动端登陆学习子系统</t>
  </si>
  <si>
    <t>扫码进入专题</t>
  </si>
  <si>
    <t>请使用微信直接扫码进入专题列表，或者从课堂首页进入宣传培训，进入学时规定课程专题。</t>
  </si>
  <si>
    <t>认证信息填写</t>
  </si>
  <si>
    <t>参加培训需点击【认证信息】或【首次直接点击课程】进行认证</t>
  </si>
  <si>
    <t>认证状态说明</t>
  </si>
  <si>
    <t>审核信息提交后，工作人员会在一定工作日天数内完成审核，审核结果请留意培训页的提示框</t>
  </si>
  <si>
    <t>培训学习</t>
  </si>
  <si>
    <t>通过认证后，选择课程、课时开始学习 。学习过程中，不能拖动进度条播放，不能倍速播放，正常退出自动保留学习进度</t>
  </si>
  <si>
    <t>练习情况</t>
  </si>
  <si>
    <t>支持查看学员练习情况，包括学员基本信息，练习最高分、练习次数、合格次数</t>
  </si>
  <si>
    <t>测试答题</t>
  </si>
  <si>
    <t>在培训课程目录页面，点击【模拟测评】，点击练习，点击【开始答题】，练习过程中，每道题目限时60秒，每次测试5次机会，提交答案后，系统自动判卷，马上出成绩</t>
  </si>
  <si>
    <t>查看凭证</t>
  </si>
  <si>
    <t>在完成培训和测试之后，可以在我的凭证查看学时凭证</t>
  </si>
  <si>
    <t>PC端登陆学习子系统</t>
  </si>
  <si>
    <t>进入培训专题</t>
  </si>
  <si>
    <t>点击培训专题，进入学时规定课程专题，选择高危行业两类人员或特种作业人员安全技术培训进入相应专题</t>
  </si>
  <si>
    <t>完成基本信息填写</t>
  </si>
  <si>
    <t>点击课程，首次进入需要使用微信扫码提交培训基本信息，提交后请耐心等待审核，资料审核不通过会有具体原因说明，并可按提示重新提交，资料审核通过后即可开始学习</t>
  </si>
  <si>
    <t>专题课程学习</t>
  </si>
  <si>
    <t>首次登录专题培训需要进行人脸识别，请使用微信扫码进行人脸识别，通过后可进入课程学习界面</t>
  </si>
  <si>
    <t>点击测试列表进入测试，练习过程中，每道题目限时60秒，每次测试5次机会，提交答案后，系统自动判卷，马上出成绩</t>
  </si>
  <si>
    <t>完成课程学习并且通过测试后，在个人中心“我的凭证”可查询证书</t>
  </si>
  <si>
    <t>AI大模型算法的应急处置场景应用系统</t>
  </si>
  <si>
    <t>频智能调度功能</t>
  </si>
  <si>
    <t>自然语言理解优化运用先进的自然语言处理技术，持续提升对用户输入文本的理解能力。该功能不仅可识别常见语法和词汇，还具备处理模糊、口语化表达的能力，能通过语义分析和地理信息匹配，精准定位与用户指令相关的监控资源。</t>
  </si>
  <si>
    <t>精准匹配与快速调出</t>
  </si>
  <si>
    <t>视频资源索引体系</t>
  </si>
  <si>
    <t>建立全面且高效的视频资源索引体系，涵盖所有监控点位的详细信息，包括地理位置、设备类型、设备路径等。通过对这些信息的分类和标注，实现对视频资源的快速定位和检索。</t>
  </si>
  <si>
    <t>智能匹配算法优化</t>
  </si>
  <si>
    <t>智能匹配算法优化采用机器学习算法深度融合用户输入的关键词、条件与视频资源索引信息，通过地理距离计算、监控关联性分析及多维度特征匹配策略实现精准视频筛选。</t>
  </si>
  <si>
    <t>快速调出机制</t>
  </si>
  <si>
    <t>为确保视频能在5-10秒内调出，采用多级缓存和预加载技术。对于常用的监控点位视频进行缓存，当用户再次查询时可直接从缓存中获取，减少调取时间。</t>
  </si>
  <si>
    <t>离线视频自动过滤</t>
  </si>
  <si>
    <t>实时设备状态监测</t>
  </si>
  <si>
    <t>与监控设备管理系统建立数据接口，实时获取设备的在线状态信息。通过定期轮询或设备主动上报的方式，确保设备状态数据的及时性和准确性。</t>
  </si>
  <si>
    <t>离线视频标记与过滤</t>
  </si>
  <si>
    <t>一旦检测到设备离线，系统会立即对相关视频资源进行标记。在用户查询视频时，智能助手会自动过滤掉标记为离线的视频，只展示可用的在线视频资源，避免用户获取无效信息。</t>
  </si>
  <si>
    <t>智能助手资源识别</t>
  </si>
  <si>
    <t>系统运用实体识别、关系抽取以及语义分析等技术，可自动识别出用户指令里涵盖的行政区域、场所类型、资源类别等核心要素，同时支持对嵌套式指令结构进行解析。该功能可从指令中同步提取地理定位、场所类型、专业能力等关键信息，还能通过知识图谱关联应急资源数据库，自动匹配符合条件的救援队伍、装备以及专家等信息。</t>
  </si>
  <si>
    <t>应急资源数据库建设与管理</t>
  </si>
  <si>
    <t>全面资源信息采集</t>
  </si>
  <si>
    <t>对的应急资源进行全面梳理和采集，包括应急队伍的人员构成、专业技能、装备配备；应急物资的种类、数量、存放位置、有效期；应急避难场所的容量、设施条件等。建立详细的资源档案，为智能调度提供丰富的数据基础</t>
  </si>
  <si>
    <t>动态数据更新机制</t>
  </si>
  <si>
    <t>动态数据更新机制借助与相关部门和单位信息系统的对接，构建起应急资源数据的自动同步体系，确保数据的实时性和准确性。</t>
  </si>
  <si>
    <t>应急资源精准匹配</t>
  </si>
  <si>
    <t>多维度匹配算法</t>
  </si>
  <si>
    <t>运用多维度匹配算法，依据用户需求和应急资源数据库信息开展全面且精准的匹配工作。该算法在匹配过程中，不仅会考量地点、资源种类和类型这些常规因素，还会将资源距离纳入重要考量范围。通过综合分析这些多维度的信息，算法能够在应急资源数据库中筛选出与用户需求最为契合的资源，以实现高效、合理的资源调配。</t>
  </si>
  <si>
    <t>融合通信会商调度</t>
  </si>
  <si>
    <t>支持与融合通信会商系统对接，推理会议召开的意图指令，通过API方式与融合通信系统对接，配合融合通信平台进行一键拉会，提升应急响应时指挥中心调度的效率。</t>
  </si>
  <si>
    <t>图像识别隐患排查</t>
  </si>
  <si>
    <t>以大模型强大的深度学习与数据分析能力为核心驱动，聚焦企业车间、仓库等作业重点区域，搭建完整且高效的图像智能识别功能。</t>
  </si>
  <si>
    <t>通用安全生产隐患识别</t>
  </si>
  <si>
    <t>依托大模型图像特征提取与模式识别能力，系统能够识别图像中是否存在烟火、粉尘、设备缺乏防护等情况。当接收待检测图像时，大模型迅速对图像进行特征提取与匹配，基于大模型图像识别能力，识别隐患存在情况，为后续生产管理工作提供数据基础。</t>
  </si>
  <si>
    <t>线路杂乱识别</t>
  </si>
  <si>
    <t>依靠大模型对线路特征的精准捕捉能力，系统可识别各类作业场景中设备相关线路的杂乱情况。大模型对采集到的线路图像进行细致分析，提取线路的走向、排列、缠绕程度等特征，与预设的规范线路状态特征库进行比对。</t>
  </si>
  <si>
    <t>应急管理问答助手</t>
  </si>
  <si>
    <t>智能问答交互功能</t>
  </si>
  <si>
    <t>智能问答交互功能围绕应急管理全流程知识需求，实现多源知识汇聚与精准应答。通过统一的知识接口层，将应急管理领域的法律法规、应急预案、历史案例、数据规律等多源知识整合为有机整体，用户以自然语言提问即可获取清晰、准确的回答，为应急管理的不同环节提供高效的知识支撑，推动应急管理工作向智能化、便捷化转型。</t>
  </si>
  <si>
    <t>数据支撑的分析回答功能</t>
  </si>
  <si>
    <t>数据支撑的分析回答功能融合数据挖掘、机器学习等技术，构建从数据解读到结果呈现的知识输出体系。该功能支持用户通过自然语言提问，借助系统的数据分析能力，从海量数据中提炼与问题相关的规律特征，并以易懂的语言结合可视化图表辅助说明，帮助决策者快速理解数据背后的含义，为应急管理从经验驱动转向数据驱动提供关键支撑，有效提升应急响应的精准性与资源调配的合理性。</t>
  </si>
  <si>
    <t>场景化问答应用功能</t>
  </si>
  <si>
    <t>场景化问答应用功能通过整合应急管理领域的海量知识，构建起结构化、语义化的场景化知识体系。</t>
  </si>
  <si>
    <t>应急助手大模型能力引擎</t>
  </si>
  <si>
    <t>大模型能力引擎</t>
  </si>
  <si>
    <t>充分利用大模型强大的语义理解能力，实现用户文本指令信息提取、资源召回及精排、回复内容自生成和监控调度意图识别，从而提升人机交互的体验。</t>
  </si>
  <si>
    <t>指令信息提取</t>
  </si>
  <si>
    <t>支持在指挥中心视频调度及资源调度场景中，将文本指令中的内容进行归纳分析，并按照行政区域-场所名称-场所本体-场所点位-点位本体-监控（资源）属性的槽位体系进行精准填充。</t>
  </si>
  <si>
    <t>资源召回及精排</t>
  </si>
  <si>
    <t>支持在指挥中心视频调度场景中，利用本地化部署的大语言模型模型，对已召回的监控资源机型精准排序，以实现将最准确、并能正常访问的监控资源优先推荐。</t>
  </si>
  <si>
    <t>回复内容生成</t>
  </si>
  <si>
    <t>支持在指挥中心视频调度场景中，利用本地部署的大语言模型，对最终的推送到前台的监控资源，进行归纳总结，并生成一段话术回复给用户。</t>
  </si>
  <si>
    <t>意图识别</t>
  </si>
  <si>
    <t>支持在指挥中心调度场景中，识别用户的指令意图、指令参数提取和标签匹配，从而可以支持系统匹配话术回复用户。意图管理实行两级管理制度，每类均有不同类型的子意图进行配置，所有指令中意图流转由意图识别和多轮对话算法所控制。</t>
  </si>
  <si>
    <t>意图匹配算法</t>
  </si>
  <si>
    <t>对文本指令进行定性分析，并将指令映射到预定义的意图类别以便正确响应，实现用户意图精准匹配，推理时长不超过3秒。</t>
  </si>
  <si>
    <t>参数提取算法</t>
  </si>
  <si>
    <t>从文本指令中抽取最有代表性和关键性特征的技术过程，用以支持后续的分析、处理或决策制定。</t>
  </si>
  <si>
    <t>信息管理</t>
  </si>
  <si>
    <t>应急响应场景中，用户可以通过信息管理功能对应急指挥系统及应急管理相关的各类业务信息资源进行管理维护，使应急管理系统及应急管理相关的各类业务信息资源符合精准调度的条件。</t>
  </si>
  <si>
    <t>智能结构化应急预案</t>
  </si>
  <si>
    <t>应急预案数据预处理</t>
  </si>
  <si>
    <t>该功能支持多格式文本归一化处理，统一字符编码、消除格式混乱，并通过语义分析保留关键信息片段。系统配备质量检测模块，对清洗后的文本进行完整性、准确性校验，确保文本质量达到结构化处理要求，为后续的关键要素提取和知识图谱构建提供高质量的数据基础。</t>
  </si>
  <si>
    <t>大模型结构化处理流程</t>
  </si>
  <si>
    <t>关键要素识别</t>
  </si>
  <si>
    <t>预案文本要素识别功能依托大模型强大的语义理解能力，构建多任务学习框架，实现应急预案文本的深度解析。系统通过预训练语言模型对预案内容进行编码，结合实体抽取、关系建模等技术，自动识别应急响应流程、责任分工、资源需求、处置措施等关键要素。</t>
  </si>
  <si>
    <t>要素分类与组织</t>
  </si>
  <si>
    <t>预案要素结构化组织功能借助系统化的分类框架，达成关键要素的智能归类与逻辑衔接。该功能依据预先设定的应急管理知识体系，对识别出的响应流程、责任主体、资源需求等要素开展分类整合工作，进而形成具有层次的组织架构。通过运用智能关联分析技术，能够建立起要素之间的因果关系、时序关系以及约束关系，实现资源需求与责任部门的对应关联，以及处置措施与响应阶段的逻辑衔接</t>
  </si>
  <si>
    <t>结构化文档生成</t>
  </si>
  <si>
    <t>结构化预案生成功能基于分类组织后的要素数据，构建智能整合机制，实现应急预案的标准化编制与数字化呈现。系统通过要素关系映射算法，自动关联响应流程、责任主体、资源配置等关键信息，形成逻辑严密的预案框架。采用模板化生成技术，支持自定义预案类型与格式，自动填充处置措施、协作流程等要素内容，确保预案完整性和规范性。</t>
  </si>
  <si>
    <t>结构化预案的管理与应用</t>
  </si>
  <si>
    <t>版本管理与追溯</t>
  </si>
  <si>
    <t>系统支持对结构化预案的版本管理，记录预案的修订历史，包括修订时间、修订内容、修订人员等信息。</t>
  </si>
  <si>
    <t>查询与检索功能</t>
  </si>
  <si>
    <t>提供强大的查询和检索功能，用户可以通过关键词、分类、时间等条件快速查找所需的预案信息。</t>
  </si>
  <si>
    <t>智能报告生成</t>
  </si>
  <si>
    <t>模板分类与检索：对报告模板进行分类管理，方便用户快速查找和使用。提供模板检索功能，用户可以通过关键词、报告类型等条件筛选出符合要求的模板。</t>
  </si>
  <si>
    <t>知识文件录入</t>
  </si>
  <si>
    <t>可通过预设模板对法规条款、案例要素等内容进行规范化录入，实现数据的标准化管理；录入完成后，文件将自动进行向量化存储，为高效检索和语义关联奠定基础，同时支持对已录入文件进行更新、删除、版本管理等操作，保障知识库内容的时效性与完整性。</t>
  </si>
  <si>
    <t>应急问答助手</t>
  </si>
  <si>
    <t>通过自然语言理解技术精准识别用户问题意图，从知识库及录入的知识文件中匹配最相关的内容，提供准确、简洁的答案。</t>
  </si>
  <si>
    <t>工作量（人日）</t>
  </si>
  <si>
    <t>应急指挥大屏可视化▲投标须提供对普宁市应急指挥中心系统平台（一期）建设项目原系统基础上进行信息技术应用创新适配改造的承诺函并加盖公章。</t>
  </si>
  <si>
    <t>数据接入系统</t>
  </si>
  <si>
    <t>通过对来源数据存储位置、提供方式、总量和更新情况、业务含义、字段格式语义和取值分布、数据结构、数据质量等进行多维度探查，以达到认识数据的目的，为数据定义提供依据。数据读取用于从源系统抽取数据或从指定位置读取数据，检查数据是否与数据定义一致。数据对账针对数据接入环节，对数据提供方和数据接入方在某一对账节点的完整性、一致性、正确性进行核对和检验的过程。数据分发负责提供对外分发的统一配置、管理、执行和监控，根据不同的数据使用场景，按照接入分发策略存入原始库。任务管理模块提供多种任务调度方式，支持实时、准实时、周期性定时批量、全量等多种频率的任务调度。对数据接入的任务支持多角度的任务监控功能。支持对数据加工处理流程的执行，支持任务调度管理的任务流程。需要对以上系统进行信创适配改造，符合信创路线要求。</t>
  </si>
  <si>
    <t>数据处理系统</t>
  </si>
  <si>
    <t>对原始数据进行规范化处理的过程，主要针对半结构化和非结构化数据，通过数据提取过程，从这些数据中提取出人员、机构、应急物资、事件等相关信息，并将提取的信息以结构化形式进行存储。支持诸如xml、txt、csv和excel等格式和zip包数据抽取。对不同来源的数据进行审查和校验，过滤不合规数据、删除重复数据、纠正错误数据、完成格式转换，并进行清洗前后的数据一致性检查，数据保证清洗结果集的质量。支持数据清洗规则、数据转换规则配和定制转换软件的调用。数据关联组件需要完成在不同数据集之间的关联，实现在不同数据集的联动，为数据治理、业务应用的需求提供支撑。支持基于标准的数据元体系、数据字典驱动下形成原始数据与标准体系的关联。将标准化去噪后的数据按照应急管理的主题库以及数据应用需要的方式组织，以支撑应急管理的数据需求。需要对以上系统进行信创适配改造，符合信创路线要求。</t>
  </si>
  <si>
    <t>数据共享</t>
  </si>
  <si>
    <t>支持数据资源申请、数据服务监管、数据服务应用维护以及数据服务的上传、下载、订阅等功能。需要对以上系统进行信创适配改造，符合信创路线要求。</t>
  </si>
  <si>
    <t>数据资源池</t>
  </si>
  <si>
    <r>
      <rPr>
        <sz val="9.5"/>
        <rFont val="仿宋"/>
        <charset val="134"/>
      </rPr>
      <t>原始库汇聚应急管理、企事业单位、社会公众等来源的数据，包括安全生产、自然灾害、公共安全、应急物资等数据信息，作为数据资源池的基础数据。对原始库的数据进行关联、比对、清洗、融合、标识、以及特征提取等数据处理后，形成的标准化数据资源池。支持算力设备访问并发数控制;支持内存数据库缓存;支持session</t>
    </r>
    <r>
      <rPr>
        <sz val="9.5"/>
        <rFont val="Arial"/>
        <charset val="134"/>
      </rPr>
      <t> </t>
    </r>
    <r>
      <rPr>
        <sz val="9.5"/>
        <rFont val="仿宋"/>
        <charset val="134"/>
      </rPr>
      <t>维护;支持分页取数;支持Oracle、DB2、SQL</t>
    </r>
    <r>
      <rPr>
        <sz val="9.5"/>
        <rFont val="Arial"/>
        <charset val="134"/>
      </rPr>
      <t> </t>
    </r>
    <r>
      <rPr>
        <sz val="9.5"/>
        <rFont val="仿宋"/>
        <charset val="134"/>
      </rPr>
      <t>Server、MySQL、Derby、Access、PostgreSQL</t>
    </r>
    <r>
      <rPr>
        <sz val="9.5"/>
        <rFont val="Arial"/>
        <charset val="134"/>
      </rPr>
      <t> </t>
    </r>
    <r>
      <rPr>
        <sz val="9.5"/>
        <rFont val="仿宋"/>
        <charset val="134"/>
      </rPr>
      <t>等全部主流数据库。需要对以上系统进行信创适配改造，符合信创路线要求。</t>
    </r>
  </si>
  <si>
    <t>统一权限服务</t>
  </si>
  <si>
    <r>
      <rPr>
        <sz val="9.5"/>
        <rFont val="仿宋"/>
        <charset val="134"/>
      </rPr>
      <t>支持用户基本信息维护，统一登录</t>
    </r>
    <r>
      <rPr>
        <sz val="9.5"/>
        <rFont val="Arial"/>
        <charset val="134"/>
      </rPr>
      <t> </t>
    </r>
    <r>
      <rPr>
        <sz val="9.5"/>
        <rFont val="仿宋"/>
        <charset val="134"/>
      </rPr>
      <t>，认证，根据用户权限，有选择性的进行内容和应用功能的分发</t>
    </r>
    <r>
      <rPr>
        <sz val="9.5"/>
        <rFont val="Arial"/>
        <charset val="134"/>
      </rPr>
      <t> </t>
    </r>
    <r>
      <rPr>
        <sz val="9.5"/>
        <rFont val="仿宋"/>
        <charset val="134"/>
      </rPr>
      <t>，支持创建用户组功能，可配置组管理员、用户等角色，实现系统管理员、组管理员、用户的层级管理模式/提供计划任务功能，实现系统定时计算分发查询分析报表，支持按年、季、月、周、日周期执行任务/支持调度任务自动分发结构到存储系统。需要对以上系统进行信创适配改造，符合信创路线要求。</t>
    </r>
  </si>
  <si>
    <t>数据管控软件</t>
  </si>
  <si>
    <t>系统通过建立统一的数据标准体系，建立标准数据元库及同义词等关联信息库，清晰描述数据标准管理分类、要素分类、业务分类，支持数据标准的导入和导出操作。支持提供数据元管理和代码表管理功能，支持包括标识类、定义类、关系类、表示类、管理类和附加类等数据元属性管理。提供跨业务系统和计算引擎的统一元数据管理，可对采集的各类数据源元数据进行集中管理。支持以元数据为核心对数据资产进行管理，包括业务元数据、技术元数据等。数据建模管理是面向数据模型建设，构建一款可视化的模型设计、模型管理和模型监控的建模工具。保障对模型实体、属性、关系的设计，同时提供对数据模型的标准化管理及一致性监控。按照数据资源池中的数据按照原始库、资源库、主题库、专题库等类目分类对进行统一管理，用户可以通过该模块对资源池中的数据表进行搜索，以可视化方的式展示数据表的大小、数据结构、数据标准，并提供数据预览能力。需要对以上系统进行信创适配改造，符合信创路线要求。</t>
  </si>
  <si>
    <t>GIS地理信息系统</t>
  </si>
  <si>
    <t>利用GIS的直观展示能力，系统提供GIS调度功能，基于GIS可视化对指挥调度相关的人、组织、设备和物资进行统一展示，将指挥人员最关心的区域地理信息、视频监控点、定位信息等信息与可视化进行展示，方便指挥人员操作，通讯录查看、视频监控查看、GIS地图定位等多媒体指挥调度查看，最大程度可视化指挥系统的作用，提高应急指挥中心工作人员的工作效率。
支持通过报送、接入、物联网监测预警手段，按照主题分类，在一张图上智能关联、汇总应急相关信息，实现对突发事件动态的可视化呈现。需要对以上系统进行信创适配改造，符合信创路线要求。</t>
  </si>
  <si>
    <t>可视化展示系统</t>
  </si>
  <si>
    <t>领导驾驶舱展现和第三方系统集成;针对防汛、消防、交通、林业数据采集接口开发:建立防汛消防、交通、林业大数据指标库、基于业务指标数据库;开发主题业务大屏展示;开发实时数据采集任务，定时采集刷新业务数据并归集到业务指标库;要求实现各单位各部门业务过程中所需要的固定报表(包括日报、月报、季度报、年报等)、临时报表需求。需要对以上系统进行信创适配改造，符合信创路线要求。</t>
  </si>
  <si>
    <t>低空应急预警系统平台软件
▲投标须提供低空应急预警系统类相关的专利证书并加盖厂家公章</t>
  </si>
  <si>
    <t>功能</t>
  </si>
  <si>
    <t>金额（元）</t>
  </si>
  <si>
    <t>低空应急预警系统平台软件</t>
  </si>
  <si>
    <t>数据驾驶舱</t>
  </si>
  <si>
    <t>数据汇总展示</t>
  </si>
  <si>
    <t>汇聚无人机飞行总次数、飞行总里程、飞行总时长、任务统计、飞行统计、飞行架次统计、AI预警统计、工单处理统计、视图统计等数据统计结果直观展示，实现对无人机动态数据的可视化呈现。</t>
  </si>
  <si>
    <t>飞行中枢模块</t>
  </si>
  <si>
    <t>任务信息</t>
  </si>
  <si>
    <t>支持查看执飞中、已执飞、待执行和失败任务信息查看，点击相关任务即可定位到该任务点位。</t>
  </si>
  <si>
    <t>支持查看待处理、未处理、已处理事件信息查看，点击相关事件即可定位到该事件点位，支持一键指派或进入事件处置对执行无人机进行远程控制、实时画面和事件动态信息查看。</t>
  </si>
  <si>
    <t>预警信息</t>
  </si>
  <si>
    <t>支持查看AI预警识别图片、位置、处理记录信息。</t>
  </si>
  <si>
    <t>状态信息</t>
  </si>
  <si>
    <t>支持查看已接入的多台无人机及机场设备状态信息，包括设备点位、机场点位气象、机场状态、无人机状态等，支持机场远程操控开启/关闭设备，无人机异常处理。</t>
  </si>
  <si>
    <t>实时画面</t>
  </si>
  <si>
    <t>实现对无人机监控实时画面，机场实时画面包括巢外，巢内监控。</t>
  </si>
  <si>
    <t>一键指派/返航</t>
  </si>
  <si>
    <t>支持一键指派、一键返航操作。</t>
  </si>
  <si>
    <t>图层管理</t>
  </si>
  <si>
    <t>支持筛选无人机、机场、机场范围、飞行区、禁飞区、限高区图层自定义筛选展示。</t>
  </si>
  <si>
    <t>地图工具箱</t>
  </si>
  <si>
    <t>支持测距、面积、切换地图类型、定位、全屏、放大、缩小等地图操作。</t>
  </si>
  <si>
    <t>监控中心模块</t>
  </si>
  <si>
    <t>支持查看多路无人机直播视频画面，单一大屏幕、4/9/16分屏查看直播视频；支持无人机直播清晰度、类型选定设置。</t>
  </si>
  <si>
    <t>实时图片</t>
  </si>
  <si>
    <t>支持查看无人机所拍摄的实时图片。</t>
  </si>
  <si>
    <t>实时状态</t>
  </si>
  <si>
    <t>支持查看机场实时状态、无人机飞行实时状态、负载控制。</t>
  </si>
  <si>
    <t>地图态势</t>
  </si>
  <si>
    <t>实时跟踪展示无人机飞行位置。</t>
  </si>
  <si>
    <t>飞行控制</t>
  </si>
  <si>
    <t>针对飞行中的无人机进行远程控制，包括上升、下降、左旋、右旋、修改速度、降落、返航、暂停、结束任务及云台会中、向下、偏航回中、俯仰向下、直播类型调整（广角、变焦、红外）、直播流畅度调整、拍照、录像等操作。</t>
  </si>
  <si>
    <t>任务中枢模块</t>
  </si>
  <si>
    <t>航线管理</t>
  </si>
  <si>
    <t>支持对航线规划进行管理，可用于计划和创建无人机的飞行路径，以确保无人机能够按照预定的路径进行飞行任务；用户可以在地图界面上选择起始点和目标点，手动编辑航线，包括添加、删除或调整航点，定义所需的航线。</t>
  </si>
  <si>
    <t>支持可通过任务配置方式实现无人机任务飞行，根据飞行频率和航路设置不同任务类型，无人机根据任务设定自动进行航线任务飞行，在无人机执行飞行任务的过程中，用户可以在监控页面查看无人机实时图传画面、实时位置和飞行轨迹。
支持通过禁飞区、限高区的设置，对多台无人机飞行、返航路径进行规划，避免航线原因导致的碰撞。</t>
  </si>
  <si>
    <t>工单需求</t>
  </si>
  <si>
    <t>支持其他账号权限发起工单需求并进行工单需求处置。</t>
  </si>
  <si>
    <t>事件列表</t>
  </si>
  <si>
    <t>支持通过事件记录对事件名称、事件类型、事件描述、状态等信息进行查看，支持一键生成报告。</t>
  </si>
  <si>
    <t>预警处置</t>
  </si>
  <si>
    <t>支持查看并处置AI预警，点击相应图片即可对该预警进行预警处置。</t>
  </si>
  <si>
    <t>融合指挥模块</t>
  </si>
  <si>
    <t>语音会议</t>
  </si>
  <si>
    <t>基于融合通信平台接入的通信资源，通过统一通讯录，实现对可视话机、移动单兵、手机、无人机、布控球、其他用户等多种通信设备一键语音会议通信调度。支持拨号、呼叫、全员禁言、全员静音、保持、转接、挂断、查看无人机数据和远程控制 上升、下降、左旋、右旋、前后左右平移以及一键返航等功能，支持切换到其他模块保持会议通话，进行其他模块操作。</t>
  </si>
  <si>
    <t>基于融合通信平台接入的通信资源，通过统一通讯录，实现对可视话机、移动单兵、手机、无人机、布控球、其他用户等多种通信设备一键视频会议通信调度。支持发起邀请、查看参会成员、播放视频、屏幕共享、静音、禁言、全屏、关联事件预警信息、查看无人机数据及远程控制 上升、下降、左旋、右旋、前后左右平移 以及一键返航等会控功能。</t>
  </si>
  <si>
    <t>支持与移动终端APP之间即时消息沟通功能，支持应急联络组群创建、群组人员的增加和移除或一对一聊天，沟通方式支持文本、音频、图片、小视频方式进行沟通联络功能。</t>
  </si>
  <si>
    <t>数智中心模块</t>
  </si>
  <si>
    <t>任务记录</t>
  </si>
  <si>
    <t>支持查看本级任务记录、工单任务记录、一键指派记录、事件指派记录信息，支持通过筛选部门、开始/结束时间对记录信息查看，包括任务编号、任务名称、工单类型、创建时间、完成时间、速度、高度、指派人、归属部门、飞行时长和飞行距离等信息。</t>
  </si>
  <si>
    <t>预警记录</t>
  </si>
  <si>
    <t>可视化展示统计预警编码、预警级别、预警时间、预警内容、上报设备、上报设备类型、次数趋势图、预警统计图等信息。</t>
  </si>
  <si>
    <t>图片库</t>
  </si>
  <si>
    <t>支持通过筛选无人机、任务名称、所属部门、开始/结束时间查看无人机所拍摄的图片，包括上传时间、图片、任务、无人机、图片大小信息，可进行查看、下载、刷新和导出操作。</t>
  </si>
  <si>
    <t>视频库</t>
  </si>
  <si>
    <t>支持通过筛选无人机、任务名称、所属部门、开始/结束时间查看无人机所拍摄的视频，包括上传时间、视频、任务、无人机、视频大小信息，可进行查看、下载、刷新和导出操作。</t>
  </si>
  <si>
    <t>历史数据比对</t>
  </si>
  <si>
    <t>支持历史数据比对。</t>
  </si>
  <si>
    <t>AI应用记录</t>
  </si>
  <si>
    <t>支持查看AI识别策略应用列表，包括策略名称、无人机、关联任务、关联航线、任务类型、处理方式、发现异常数和生成报告数信息。</t>
  </si>
  <si>
    <t>AI异常报告</t>
  </si>
  <si>
    <t>支持通过筛选预警类型、开始/结束时间查看AI预警报告，包括预警类型、预警事件、预警设备、预警级别、预警图片/视频，支持下载操作。</t>
  </si>
  <si>
    <t>航线轨迹</t>
  </si>
  <si>
    <t>支持通过无人机飞行航线轨迹查看。</t>
  </si>
  <si>
    <t>全景图应用</t>
  </si>
  <si>
    <t>支持拍摄VR全景图，在全景图上进行点、线、面标注。实现对所选区域全面和局部区域的查看，为用户提供详细信息，可辅助判断疑似筑坝拦汊、围库造地、垃圾填埋、弃渣弃土、违规建筑等违规行为。</t>
  </si>
  <si>
    <t>资源管理模块</t>
  </si>
  <si>
    <t>支持对接入的无人机、机场、保险及配件管理，包括型号、名称、序列号、状态、固件版本、创建时间和最后一次上线时间等信息，支持编辑、删除和查看操作。</t>
  </si>
  <si>
    <t>算法配置</t>
  </si>
  <si>
    <t>支持对无人机配置算法进行管理，展示无人机已配置算法，包括AI策略类型、预警方式和状态等，支持编辑操作。</t>
  </si>
  <si>
    <t>维修单</t>
  </si>
  <si>
    <t>支持新增设备维修单，包括检修时间、设备类型、设备名称、经办人、检修说明等信息。支持编辑、查看和删除操作。</t>
  </si>
  <si>
    <t>区域管理</t>
  </si>
  <si>
    <t>支持禁飞区、飞行区、限高区管理。</t>
  </si>
  <si>
    <t>系统管理模块</t>
  </si>
  <si>
    <t>系统角色、部门人员、权限配置、区域配置（禁飞区、飞行区、限高区）管理</t>
  </si>
  <si>
    <t>设备接入</t>
  </si>
  <si>
    <t>无人机接入授权，获取相关数据信息</t>
  </si>
  <si>
    <t>机场接入授权，获取相关数据信息</t>
  </si>
  <si>
    <t>AI算法识别</t>
  </si>
  <si>
    <t>烟火识别</t>
  </si>
  <si>
    <t>单价</t>
  </si>
  <si>
    <t>业务管理运营服务</t>
  </si>
  <si>
    <t>综合监测分析服务</t>
  </si>
  <si>
    <t>根据普宁市应急指挥中心系统新增建设的应急指挥综合管理、自然灾害安全、防汛抗旱、安全生产各类城市安全运行监测，服务内容将涉及普宁市的报警事件及发生的突发事件进行分析服务，出具日报、周报、月报、季报、年报</t>
  </si>
  <si>
    <t>综合案例及事件情况分析整理服务</t>
  </si>
  <si>
    <t>针对影响普宁市的洪水、台风、暴雨等区域性突发事件，在事件处置结束后需要对事件发生和处置过程中所有记录的资料进行整理，针对每一个事件形成1份事件还原报告。</t>
  </si>
  <si>
    <t>综合事件报告分析服务</t>
  </si>
  <si>
    <t>依据普宁市应急值班室接报的如交通事故、供水事故、生产安全事故、火灾等突发事件案例报告，按照月、年等维度开展分析，出具综合事件研判分析报告。</t>
  </si>
  <si>
    <t>综合管理平台数据维护更新</t>
  </si>
  <si>
    <t>基础数据维护范围</t>
  </si>
  <si>
    <t>综合业务系统数据主要包括:基础信息数据、辅助决策数据、知识库数据、应急资源数据、应急预案数据、通讯录数据、系统管理数据、内涝点视频监控数据</t>
  </si>
  <si>
    <t>基础数据质量分析</t>
  </si>
  <si>
    <t>基础数据在更新到系统之前，应对相关数据进行数据清洗工作，包含对录入数据的一致性检查和无效值、缺失值、重复值处理等工作，以保障录入系统中数据的质量达到要求，提供对应的数据质量分析报告。</t>
  </si>
  <si>
    <t>基础数据更新方式</t>
  </si>
  <si>
    <t>实时接收动态数据或定期抽取增量静态数据，比对更新数据库；若数据源的数据结构发生变化，需及时调整接收端程序进行更新。</t>
  </si>
  <si>
    <t>基础数据更新报告</t>
  </si>
  <si>
    <t>在基础数据维护的工作中，以及数据清洗、预处理的处理日志记录等</t>
  </si>
  <si>
    <t>高风险企业安全专项数据维护更新</t>
  </si>
  <si>
    <t>包括普宁市高风险企业数据：工贸企业等基础数据，包括企业基本信息、安全管理机构、设备管理、安全生产投入、企业安全文化、安全生产获奖情况、搬迁申请、工艺信息、重大危险源、储罐、仓库、车间信息、危险源、防护目标等企业基础数据更新</t>
  </si>
  <si>
    <t>在基础数据维护的工作中，以及数据清洗、预处理的处理日志记录等。</t>
  </si>
  <si>
    <t>森林防火专题数据维护更新专题</t>
  </si>
  <si>
    <t>针对森火数据的更新和维护，包括行政区划、机构单位、机构人员通讯录、地理信息数据、交通路网、森火队伍、专家、森火资源、取水点、上山道路等数据。</t>
  </si>
  <si>
    <t>排水安全专项数据维护更新</t>
  </si>
  <si>
    <t>河道河涌、涵闸、堤围、泵站、住建管道地图等基础信息数据</t>
  </si>
  <si>
    <t>三防专题数据维护更新</t>
  </si>
  <si>
    <t>包括学校、医院、大型游乐设施、养老院、文物保护单位、电力设施、应急物资等</t>
  </si>
  <si>
    <t>其他运营服务</t>
  </si>
  <si>
    <t>系统业务培训服务</t>
  </si>
  <si>
    <t>派出专业技术人员定期对业务内容、系统操作、应急知识进行培训。</t>
  </si>
  <si>
    <t>突发事件保障服务</t>
  </si>
  <si>
    <t>提供资料归集服务，针对突发事件进行管理，对事件全过程现场监测和处置数据进行分类汇聚管理，包括事发地点基础信息，事件基本情况，先期处置情况，现场救援情况，应急资源保障情况等信息。</t>
  </si>
  <si>
    <t>后台信息推送引擎服务</t>
  </si>
  <si>
    <t>通过系统推送服务总线向市级、县级应急管理局、其他委办局相关单位和责任人等进行信息推送服务。推送信息内容包括告警信息、任务信息、即时文件、反馈信息等</t>
  </si>
  <si>
    <t>现有值班系统对接接口</t>
  </si>
  <si>
    <t>通过与省市现有值班系统数据对接，实现值班数据、应急事件接报数据的获取。</t>
  </si>
  <si>
    <t>应急管理一张图系统（EGIS）对接接口</t>
  </si>
  <si>
    <t>通过与应急管理部应急管理一张图（EGIS）系统对接，支持在现有EGIS上叠加本地资源，实现区域资源的展示。</t>
  </si>
  <si>
    <t>报警联动平台对接接口</t>
  </si>
  <si>
    <t>通过与报警联动平台对接，实现获取与应急管理相关突发应急事件信息。</t>
  </si>
  <si>
    <t>监测预警平台对接接口</t>
  </si>
  <si>
    <t>通过与物联网监测预警平台对接，实现获取实时监测数据及报警信息。</t>
  </si>
  <si>
    <t>对接普宁市气象局</t>
  </si>
  <si>
    <t>气象数据对接实现与城市安全运行相关的基础信息管理、实时监测、监测预警、应急处置等各类应急信息的可视化展示。</t>
  </si>
  <si>
    <t>对接普宁市政数局</t>
  </si>
  <si>
    <t>政数局政务数据业务对接，实现与业务系统的部署。</t>
  </si>
  <si>
    <t>对接普宁市城管局</t>
  </si>
  <si>
    <t>城管视频、物联网数据对接，实现与城市安全运行相关的基础信息管理、实时监测、监测预警、应急处置等各类应急信息的可视化展示。</t>
  </si>
  <si>
    <t>对接普宁市公安局</t>
  </si>
  <si>
    <t>视频对接实现与城市安全运行相关的基础信息管理、实时监测、监测预警、应急处置等各类应急信息的可视化展示。</t>
  </si>
  <si>
    <t>对接普宁市住建局</t>
  </si>
  <si>
    <t>危房、道路、地质灾害点位等数据对接实现与内涝相关的基础信息管理、实时监测、监测预警、应急处置等各类应急信息的可视化展示。</t>
  </si>
  <si>
    <t>对接普宁市林业局</t>
  </si>
  <si>
    <t>林业视频监控、森林火险因子监测系统数据对接实现与森林防火相关的基础信息管理、实时监测、监测预警、应急处置等各类应急信息的可视化展示。</t>
  </si>
  <si>
    <t>对接普宁市交通局</t>
  </si>
  <si>
    <t>交通数据对接实现与城市安全运行相关的基础信息管理、实时监测、监测预警、应急处置等各类应急信息的可视化展示。</t>
  </si>
  <si>
    <t>对接普宁市自然资源局</t>
  </si>
  <si>
    <t>自然灾害数据对接实现与城市安全运行相关的基础信息管理、实时监测、监测预警、应急处置等各类应急信息的可视化展示。</t>
  </si>
  <si>
    <t>对接普宁市消防支队</t>
  </si>
  <si>
    <t>智慧消防数据对接实现与城市安全运行相关的基础信息管理、实时监测、监测预警、应急处置等各类应急信息的可视化展示。</t>
  </si>
  <si>
    <t>对接普宁市水务局</t>
  </si>
  <si>
    <t>城市管道、排水等数据对接实现与给、排水相关的基础信息管理、实时监测、监测预警、应急处置等各类应急信息的可视化展示。</t>
  </si>
  <si>
    <t>服务描述</t>
  </si>
  <si>
    <t>合计金额（元）</t>
  </si>
  <si>
    <t>无忧保险</t>
  </si>
  <si>
    <t>三年内保障额度73000，在保障额度内可享受不限次数的免费维修或置换服务，直至保障额度用完为止</t>
  </si>
  <si>
    <t>三者险</t>
  </si>
  <si>
    <t>无人机第三者责任100W三年版；不设人身财产赔付比例</t>
  </si>
  <si>
    <t>系留无人机保险</t>
  </si>
  <si>
    <t>三年内保障额度150000，在保障额度内可享受不限次数的免费维修或置换服务，直至保障额度用完为止</t>
  </si>
  <si>
    <t>服务内容</t>
  </si>
  <si>
    <t>无人机倾斜摄像航飞服务</t>
  </si>
  <si>
    <t>基于无人机倾斜摄影测量对城市主要镇街130平方公里的实景三维建模技术,对普宁市市区进行外业航飞及像控测量，将采集的数据进行自动化三维建模，采集完数据后，对采集数据进行检查，并进行审核，检查合格后，方可进行下一环节数据生产工作。</t>
  </si>
  <si>
    <t>平方公里</t>
  </si>
  <si>
    <t>高精度坐标采集</t>
  </si>
  <si>
    <t>利用PTK采集高精度坐标定位，为应急指挥综合管理平台提供数据标签底座</t>
  </si>
  <si>
    <t>空三和三维建模服务</t>
  </si>
  <si>
    <t>通过控制点坐标建立航线模型，获取加密点的平面坐标和高程，为三维模型提供定向控制点。真实还原地物的空间位置、形态、颜色和纹理。通过全自动空三计算、密集点云生成、构建 TIN 网、自动纹理映射等步骤，实现全自动成果输出。</t>
  </si>
  <si>
    <t>全自动空三及自动建模服务</t>
  </si>
  <si>
    <t>采用自动建模系统对对城市主要镇街130平方公里影像进行空中三角测量及建模处理。自动化实景三维模块综合了摄影测量技术、海量数据加载浏览技术、多侧面纹理提取技术及建筑物模型自动提取技术等先进技术，根据航摄获取的影像数据快速制作实景真三维模型，实现实景三维计算的多任务并行处理，真实还原地物的空间位置、形态、颜色和纹理。通过全自动空三计算、密集点云生成、构建 TIN 网、自动纹理映射等步骤，实现全自动成果输出。</t>
  </si>
  <si>
    <t>三维模型场景精细化处理服务</t>
  </si>
  <si>
    <t>倾斜摄影自动化建模生成对城市主要镇街130平方公里的实景三维模型普遍存在破洞、纹理拉花、搭连、漂浮、水面隆起等问题，尤其是近地面部分有比较大的瑕疵。</t>
  </si>
  <si>
    <t>空域申请费</t>
  </si>
  <si>
    <t>次</t>
  </si>
  <si>
    <t>安全生产视频培训资源</t>
  </si>
  <si>
    <t>视频资源内容</t>
  </si>
  <si>
    <t>视频时长（分钟）</t>
  </si>
  <si>
    <t>安全教育培训视频制作内容</t>
  </si>
  <si>
    <t>《生命重于泰山——学习习近平总书记关于安全生产重要论述》专题片</t>
  </si>
  <si>
    <t>安全生产法视频</t>
  </si>
  <si>
    <t>第二章（上）</t>
  </si>
  <si>
    <t>第二章（中）</t>
  </si>
  <si>
    <t>第二章（下）</t>
  </si>
  <si>
    <t>最新《广东省安全生产条例》解读</t>
  </si>
  <si>
    <t>01 处罚多</t>
  </si>
  <si>
    <t>02 站位高、凸显预防</t>
  </si>
  <si>
    <t>03 直击痛点难点</t>
  </si>
  <si>
    <t>04 解惑误区、细到针毫</t>
  </si>
  <si>
    <t>新时代背景下安全生产履职尽责-当前安全生产问责现状分析</t>
  </si>
  <si>
    <t>第1讲：当前安全生产领域安全生产违法犯罪数据分析</t>
  </si>
  <si>
    <t>第2讲：为什么新时代背景下，安全生产违法行为追责力度如此之大</t>
  </si>
  <si>
    <t>安全生产基础知识</t>
  </si>
  <si>
    <t>安全管理基本知识（一）</t>
  </si>
  <si>
    <t>安全管理能力与要求</t>
  </si>
  <si>
    <t>安全管理基本知识（二）</t>
  </si>
  <si>
    <t>建设项目安全设施“三同时”</t>
  </si>
  <si>
    <t>1-安全评价的作用</t>
  </si>
  <si>
    <t>2-安全评价的分类</t>
  </si>
  <si>
    <t>3-安全评价的依据</t>
  </si>
  <si>
    <t>4-安全评价的流程</t>
  </si>
  <si>
    <t>5-安全评价的方法</t>
  </si>
  <si>
    <t>6-安全评价的编制</t>
  </si>
  <si>
    <t>承包商管理</t>
  </si>
  <si>
    <t>1-甲方与承包方的关系摆位</t>
  </si>
  <si>
    <t>2-承包商的定义和范围</t>
  </si>
  <si>
    <t>3-法条内化和制度建设</t>
  </si>
  <si>
    <t>4-承包商的评价选择</t>
  </si>
  <si>
    <t>5-签订安全管理协议</t>
  </si>
  <si>
    <t>6-现场管理与监督</t>
  </si>
  <si>
    <t>7-再评价和树标杆</t>
  </si>
  <si>
    <t>劳动防护用品管理</t>
  </si>
  <si>
    <t>1-劳动防护用品介绍</t>
  </si>
  <si>
    <t>2-劳动防护用品的应用</t>
  </si>
  <si>
    <t>3-劳动防护的使用现状</t>
  </si>
  <si>
    <t>4-关于劳动防护用品企业的职责</t>
  </si>
  <si>
    <t>5-如何正确的使用劳动防护用品</t>
  </si>
  <si>
    <t>6-常见不规范行为举例</t>
  </si>
  <si>
    <t>风险分级管控（一）</t>
  </si>
  <si>
    <t>1-起源与目标</t>
  </si>
  <si>
    <t>2-全面开展安全风险辨识</t>
  </si>
  <si>
    <t>3-科学评定安全风险等级</t>
  </si>
  <si>
    <t>4-有效管控安全风险及公告警示</t>
  </si>
  <si>
    <t>5-建立完善隐患排查治理体系</t>
  </si>
  <si>
    <t>6-形成持续改进的机制和文化</t>
  </si>
  <si>
    <t>风险分级管控（二）</t>
  </si>
  <si>
    <t>1-怎样实现人的安全</t>
  </si>
  <si>
    <t>2-怎样实现物的安全</t>
  </si>
  <si>
    <t>3-怎样实现作业环境的安全</t>
  </si>
  <si>
    <t>4-安全管理能力的提升</t>
  </si>
  <si>
    <t>安全生产标准化</t>
  </si>
  <si>
    <t>1-企业管理法宝——安全生产标准化</t>
  </si>
  <si>
    <t>2-安全生产标准化的前生和今世</t>
  </si>
  <si>
    <t>3-安全生产标准化创建流程概述</t>
  </si>
  <si>
    <t>4-行业评审标准选择指南</t>
  </si>
  <si>
    <t>5-评审会议流程及准备工作</t>
  </si>
  <si>
    <t>6-一套合格的标准化档案是如何诞生的</t>
  </si>
  <si>
    <t>7-如何编制自评报告</t>
  </si>
  <si>
    <t>8-如何进行隐患排查</t>
  </si>
  <si>
    <t>应急救援体系建设</t>
  </si>
  <si>
    <t>1-国家应急管理体系简介</t>
  </si>
  <si>
    <t>2-事故应急救援体系建设</t>
  </si>
  <si>
    <t>3-生产安全事故应急政策（上）</t>
  </si>
  <si>
    <t>4-生产安全事故应急政策（下）</t>
  </si>
  <si>
    <t>应急救援演练的程序和要点</t>
  </si>
  <si>
    <t>事故调查组会调查“啥” ？</t>
  </si>
  <si>
    <t>第1讲：课程产生背景</t>
  </si>
  <si>
    <t>第2讲：前期事故调查组织</t>
  </si>
  <si>
    <t>第3讲：具体调查过程说明</t>
  </si>
  <si>
    <t>国外安全管理经验</t>
  </si>
  <si>
    <t>1-信仰的力量--杜邦（上）</t>
  </si>
  <si>
    <t>2-信仰的力量--杜邦（下）</t>
  </si>
  <si>
    <t>3-细节决定成败--壳牌</t>
  </si>
  <si>
    <t>4-危机即生机--丰田</t>
  </si>
  <si>
    <t>国内外重特大典型事故案例分析</t>
  </si>
  <si>
    <t>典型事故案例分析（上）</t>
  </si>
  <si>
    <t>机械安全技术</t>
  </si>
  <si>
    <t>电气安全技术</t>
  </si>
  <si>
    <t>防火防爆安全技术</t>
  </si>
  <si>
    <t>特种设备安全技术</t>
  </si>
  <si>
    <t>有限空间安全技术</t>
  </si>
  <si>
    <t>危险化学品安全技术</t>
  </si>
  <si>
    <t>预防事故发生的7把利剑</t>
  </si>
  <si>
    <t>第01讲：典型安全事故剖析之“事故剑”（上）</t>
  </si>
  <si>
    <t>第02讲：典型安全事故剖析之“事故剑”（下）</t>
  </si>
  <si>
    <t>第03讲：强化、提升安全“意识剑”（上）</t>
  </si>
  <si>
    <t>第04讲：强化、提升安全“意识剑”（中）</t>
  </si>
  <si>
    <t>第05讲：强化、提升安全“意识剑”（下）</t>
  </si>
  <si>
    <t>第06讲：照单履职之“责任剑”（上）</t>
  </si>
  <si>
    <t>第07讲：照单履职之“责任剑”（中）</t>
  </si>
  <si>
    <t>第08讲：照单履职之“责任剑”（下）</t>
  </si>
  <si>
    <t>第09讲：危险源、风险“辨识剑”（上）</t>
  </si>
  <si>
    <t>第10讲：危险源、风险“辨识剑”（下）</t>
  </si>
  <si>
    <t>第11讲：“隐患排查治理剑”</t>
  </si>
  <si>
    <t>第12讲：安全领导之“领导力剑”（上）</t>
  </si>
  <si>
    <t>第13讲：安全领导之“领导力剑”（中）</t>
  </si>
  <si>
    <t>第14讲：安全领导之“领导力剑”（下）</t>
  </si>
  <si>
    <t>第15讲：安全文化打造之“文”剑</t>
  </si>
  <si>
    <t>企业内部控制与风险管理</t>
  </si>
  <si>
    <t>企业中的几大内控要点</t>
  </si>
  <si>
    <t>非信息化类</t>
  </si>
  <si>
    <t>航线勘测、点位规划：人员（2人）、车辆（带司机1人）、勘测仪器等</t>
  </si>
  <si>
    <t>机巢基础，根据机柜尺寸浇筑及预埋管线，含材料、运输搬运、施工等</t>
  </si>
  <si>
    <t>监控立杆2.5米，镀锌钢管，114mm，2.0mm，含基础、运输、安装等</t>
  </si>
  <si>
    <t>围栏：不锈钢围栏支架，2M*2M*4及安装费、运输费等</t>
  </si>
  <si>
    <t>无人机场安装：无人机机场安装需2个持证专业人员安装服务</t>
  </si>
  <si>
    <t>底盘</t>
  </si>
  <si>
    <t>1柴油发动机，国VI排放；变速箱：自动6档；</t>
  </si>
  <si>
    <t>2全时四驱4×4，轮胎数4；轴数2；</t>
  </si>
  <si>
    <t>▲3整车轴距3700mm；</t>
  </si>
  <si>
    <t>▲4发动机额定功率231KW</t>
  </si>
  <si>
    <t>5最大扭矩1050Nm</t>
  </si>
  <si>
    <t>6最高车速140km/h；</t>
  </si>
  <si>
    <t>7最大爬坡度（单车%）60；</t>
  </si>
  <si>
    <t>8最小转弯半径8.25m；</t>
  </si>
  <si>
    <t>▲9涉水深度850mm；</t>
  </si>
  <si>
    <t>10垂直越障高度≥400mm；</t>
  </si>
  <si>
    <t>11越壕宽度≥700mm。</t>
  </si>
  <si>
    <t>车辆改装</t>
  </si>
  <si>
    <t>厢体</t>
  </si>
  <si>
    <t>电解钢板制作，方管骨架。</t>
  </si>
  <si>
    <t>车顶平台</t>
  </si>
  <si>
    <t>车顶平台/采用不锈钢及铝板制作，含车顶加强</t>
  </si>
  <si>
    <t>机柜</t>
  </si>
  <si>
    <t>设备机柜，含减震</t>
  </si>
  <si>
    <t>台面</t>
  </si>
  <si>
    <t>机柜顶台面，实木制作，包皮，台面制作防桃木装饰板</t>
  </si>
  <si>
    <t>地板</t>
  </si>
  <si>
    <t>地板/定制PVC复合地板</t>
  </si>
  <si>
    <t>车内照明</t>
  </si>
  <si>
    <t>LED长排照明灯，氛围灯，应急灯等</t>
  </si>
  <si>
    <t>整车内饰</t>
  </si>
  <si>
    <t>订制，铺平箱体内部基层后，在箱体的最内层采用粘铝塑板做为内饰材料，或者胶粘超纤皮的软包作为内饰材料。加工复杂难度大，同时要求所有的胶水和木板等均为环保材料。</t>
  </si>
  <si>
    <t>▲内饰用粘合板，符合：GB/T 9846-2015《普通胶合板》技术要求，含水率≦10%，。</t>
  </si>
  <si>
    <t>▲内饰用粘合板，符合：GB/T 9846-2015《普通胶合板》技术要求，胶合强度≧0.8MPa，。</t>
  </si>
  <si>
    <t>▲内饰用粘合板，符合：GB/T 17657-2013《人造板及饰面人造板理化性能试验方法》技术要求，甲醛释放量≦0.4mg/L，内饰用粘合剂笨类化合物和醛类化合物释放量符合汽车内饰PATAC ENGINEERING STANDARDS TS-INT-001-2015标准。检测方法应使用国际测试标准如：ISO16516、ISO12219-7、JIS D6121、VDA277、GMW15634、TSM0501G、SAE J1756等其中的方法</t>
  </si>
  <si>
    <t>会议桌</t>
  </si>
  <si>
    <t>仿桃木豪华桌面，嵌入式安装信息接口</t>
  </si>
  <si>
    <t>长排沙发</t>
  </si>
  <si>
    <t>长排会议沙发，沙发下部制作设备收纳柜</t>
  </si>
  <si>
    <t>整车贴膜</t>
  </si>
  <si>
    <t>车窗贴膜/全车玻璃窗贴太阳膜（前风挡除外）</t>
  </si>
  <si>
    <t>油漆和LOGO</t>
  </si>
  <si>
    <t>油漆外观/根据要求定制外饰图案</t>
  </si>
  <si>
    <t>配电和辅助系统</t>
  </si>
  <si>
    <t>警灯警报器</t>
  </si>
  <si>
    <t>1.8米警灯，300W警报器</t>
  </si>
  <si>
    <t>暴闪灯</t>
  </si>
  <si>
    <t>车顶2侧暴闪灯</t>
  </si>
  <si>
    <t>中网灯</t>
  </si>
  <si>
    <t>前网暴闪灯16个</t>
  </si>
  <si>
    <t>GPS倒车后视系统</t>
  </si>
  <si>
    <t>倒车后视，含导航</t>
  </si>
  <si>
    <t>发电机</t>
  </si>
  <si>
    <t>3KW辰特取力发电机（含稳压电源）</t>
  </si>
  <si>
    <t>UPS电源</t>
  </si>
  <si>
    <t>3KW在线式机架UPS，含外置电池包</t>
  </si>
  <si>
    <t>电控系统</t>
  </si>
  <si>
    <t>市电、自动切换，有13.8V、12V流等多种电压供电，具备防雷、过流保护功能，含交流220V电压、电流和频率监控表，12V直流电压表，含机架式防雷PDU插座3个</t>
  </si>
  <si>
    <t>▲具有市电、发电机自动切换功能，发电到市电的自动切换时间≤0.2秒</t>
  </si>
  <si>
    <t>▲具有电源防雷系统，响应时间≤0.03秒（须提供第三方检测机构的检验报告扫描件）</t>
  </si>
  <si>
    <t>电动倒伏器</t>
  </si>
  <si>
    <t>90度，使用时升到垂直，行车时把天线放倒在车顶，含不锈钢防护罩</t>
  </si>
  <si>
    <t>场地灯</t>
  </si>
  <si>
    <t>场地照明灯</t>
  </si>
  <si>
    <t>接地系统</t>
  </si>
  <si>
    <t>车内设备接地系统和专用静电接地拖带</t>
  </si>
  <si>
    <t>外接口</t>
  </si>
  <si>
    <t>电源、HDMI、接地和网络等接口</t>
  </si>
  <si>
    <t>信息接口</t>
  </si>
  <si>
    <t>含网络接口、电源插座等</t>
  </si>
  <si>
    <t>手动电缆盘</t>
  </si>
  <si>
    <t>带30米3*2.5平方电缆</t>
  </si>
  <si>
    <t>其它</t>
  </si>
  <si>
    <t>车辆公告</t>
  </si>
  <si>
    <t>按照用户要求设计改装车辆，申报国家工信部公告，满足上牌法规要求</t>
  </si>
  <si>
    <t>集成等费用</t>
  </si>
  <si>
    <t>系统安装费按照设备费用的11%。</t>
  </si>
  <si>
    <t>提供车辆及设备使用培训服务</t>
  </si>
  <si>
    <t>车辆运输、运输保险费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</si>
</sst>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0"/>
      <name val="仿宋"/>
      <charset val="134"/>
    </font>
    <font>
      <b/>
      <sz val="12"/>
      <name val="仿宋"/>
      <charset val="134"/>
    </font>
    <font>
      <b/>
      <sz val="9.5"/>
      <name val="仿宋"/>
      <charset val="134"/>
    </font>
    <font>
      <sz val="9.5"/>
      <name val="仿宋"/>
      <charset val="134"/>
    </font>
    <font>
      <b/>
      <sz val="10"/>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2"/>
      <name val="宋体"/>
      <charset val="134"/>
    </font>
    <font>
      <sz val="9.5"/>
      <name val="宋体"/>
      <charset val="134"/>
    </font>
    <font>
      <sz val="10"/>
      <name val="宋体"/>
      <charset val="134"/>
    </font>
    <font>
      <sz val="9.5"/>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0" fillId="0" borderId="0">
      <alignment vertical="center"/>
    </xf>
    <xf numFmtId="0" fontId="0" fillId="0" borderId="0">
      <alignment vertical="center"/>
    </xf>
    <xf numFmtId="0" fontId="27" fillId="0" borderId="0">
      <alignment vertical="center"/>
    </xf>
    <xf numFmtId="0" fontId="27" fillId="0" borderId="0"/>
  </cellStyleXfs>
  <cellXfs count="87">
    <xf numFmtId="0" fontId="0" fillId="0" borderId="0" xfId="0">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4" fillId="0" borderId="1" xfId="50" applyFont="1" applyBorder="1" applyAlignment="1">
      <alignment horizontal="center" vertical="center" wrapText="1"/>
    </xf>
    <xf numFmtId="4" fontId="4"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7" fontId="4" fillId="0" borderId="1" xfId="0" applyNumberFormat="1" applyFont="1" applyBorder="1" applyAlignment="1">
      <alignment horizontal="center" vertical="center" wrapText="1"/>
    </xf>
    <xf numFmtId="176" fontId="3" fillId="0" borderId="1" xfId="0" applyNumberFormat="1" applyFont="1" applyBorder="1" applyAlignment="1">
      <alignment vertical="center" wrapText="1"/>
    </xf>
    <xf numFmtId="0" fontId="4"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176" fontId="3" fillId="0" borderId="5" xfId="0" applyNumberFormat="1" applyFont="1" applyBorder="1" applyAlignment="1">
      <alignment horizontal="center" vertical="center" wrapText="1"/>
    </xf>
    <xf numFmtId="0" fontId="4" fillId="0" borderId="1" xfId="52" applyFont="1" applyBorder="1" applyAlignment="1">
      <alignment horizontal="center" vertical="center" wrapText="1"/>
    </xf>
    <xf numFmtId="0" fontId="4" fillId="0" borderId="1" xfId="51" applyFont="1" applyBorder="1" applyAlignment="1">
      <alignment horizontal="center" vertical="center" wrapText="1"/>
    </xf>
    <xf numFmtId="0" fontId="1"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4" fillId="0" borderId="1" xfId="51" applyFont="1" applyBorder="1" applyAlignment="1">
      <alignment horizontal="left" vertical="center" wrapText="1"/>
    </xf>
    <xf numFmtId="0" fontId="4" fillId="0" borderId="1" xfId="53" applyFont="1" applyBorder="1" applyAlignment="1">
      <alignment horizontal="left" vertical="center" wrapText="1"/>
    </xf>
    <xf numFmtId="176" fontId="3" fillId="0" borderId="0" xfId="0" applyNumberFormat="1" applyFont="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top" wrapText="1"/>
    </xf>
    <xf numFmtId="0" fontId="6" fillId="0" borderId="0" xfId="0" applyFont="1">
      <alignment vertical="center"/>
    </xf>
    <xf numFmtId="0" fontId="5"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176"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7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176" fontId="1" fillId="0" borderId="7" xfId="0" applyNumberFormat="1" applyFont="1" applyBorder="1" applyAlignment="1">
      <alignment horizontal="center" vertical="center" wrapText="1"/>
    </xf>
    <xf numFmtId="0" fontId="5" fillId="0" borderId="1" xfId="0" applyFont="1" applyBorder="1" applyAlignment="1">
      <alignment vertical="center" wrapText="1"/>
    </xf>
    <xf numFmtId="0" fontId="4" fillId="0" borderId="0" xfId="0" applyFont="1" applyFill="1" applyAlignment="1">
      <alignment horizontal="center" vertical="center" wrapText="1"/>
    </xf>
    <xf numFmtId="0" fontId="4" fillId="0" borderId="5" xfId="0" applyFont="1" applyBorder="1" applyAlignment="1">
      <alignment horizontal="left" vertical="top" wrapText="1"/>
    </xf>
    <xf numFmtId="176" fontId="4" fillId="0" borderId="5" xfId="0" applyNumberFormat="1" applyFont="1" applyBorder="1" applyAlignment="1">
      <alignment horizontal="center" vertical="center" wrapText="1"/>
    </xf>
    <xf numFmtId="0" fontId="4" fillId="0" borderId="6" xfId="0" applyFont="1" applyBorder="1" applyAlignment="1">
      <alignment horizontal="left" vertical="top" wrapText="1"/>
    </xf>
    <xf numFmtId="176" fontId="4" fillId="0" borderId="6" xfId="0" applyNumberFormat="1" applyFont="1" applyBorder="1" applyAlignment="1">
      <alignment horizontal="center" vertical="center" wrapText="1"/>
    </xf>
    <xf numFmtId="0" fontId="4" fillId="0" borderId="7" xfId="0" applyFont="1" applyBorder="1" applyAlignment="1">
      <alignment horizontal="left" vertical="top" wrapText="1"/>
    </xf>
    <xf numFmtId="176"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10" fontId="5" fillId="0" borderId="1" xfId="3"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0" fontId="1" fillId="0" borderId="1" xfId="3" applyNumberFormat="1" applyFont="1" applyFill="1" applyBorder="1" applyAlignment="1">
      <alignment horizontal="center" vertical="center" wrapText="1"/>
    </xf>
    <xf numFmtId="10" fontId="1" fillId="0" borderId="0" xfId="3" applyNumberFormat="1" applyFont="1" applyFill="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 name="常规_三门峡市人防0812工程-信息系统集成设计预算清单＿V1.5" xfId="52"/>
    <cellStyle name="常规_设备预算清单明细"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105;&#30340;&#35774;&#35745;\&#19987;&#23478;&#35780;&#23457;\2022.01.13-&#21322;&#22825;\&#38468;&#20214;&#65306;&#30465;&#25968;&#23383;&#25919;&#24220;&#30465;&#22495;&#27835;&#29702;&#8220;&#19968;&#32593;&#32479;&#31649;&#8221;&#20132;&#36890;&#36816;&#36755;&#19987;&#39064;&#65288;&#19968;&#26399;&#65289;&#21361;&#21270;&#21697;&#36816;&#36755;&#31649;&#29702;&#19987;&#39064;&#39033;&#30446;&#39044;&#31639;&#23457;&#26680;&#34920;&#21021;&#31295;--&#20462;&#259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资金审核总表"/>
      <sheetName val="附表2资金审核明细表"/>
      <sheetName val="系统业务运营服务"/>
      <sheetName val="参数表"/>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workbookViewId="0">
      <pane ySplit="2" topLeftCell="A22" activePane="bottomLeft" state="frozen"/>
      <selection/>
      <selection pane="bottomLeft" activeCell="L35" sqref="L35"/>
    </sheetView>
  </sheetViews>
  <sheetFormatPr defaultColWidth="14.5" defaultRowHeight="24.95" customHeight="1"/>
  <cols>
    <col min="1" max="1" width="9.75" style="1" customWidth="1"/>
    <col min="2" max="2" width="35.3833333333333" style="1" customWidth="1"/>
    <col min="3" max="4" width="13.375" style="1" customWidth="1"/>
    <col min="5" max="6" width="14.5" style="2" hidden="1" customWidth="1"/>
    <col min="7" max="8" width="14.5" style="1" hidden="1" customWidth="1"/>
    <col min="9" max="9" width="14.5" style="1" customWidth="1"/>
    <col min="10" max="16384" width="14.5" style="1"/>
  </cols>
  <sheetData>
    <row r="1" ht="30" customHeight="1" spans="1:9">
      <c r="A1" s="3" t="s">
        <v>0</v>
      </c>
      <c r="B1" s="3"/>
      <c r="C1" s="3"/>
      <c r="D1" s="3"/>
      <c r="E1" s="3"/>
      <c r="F1" s="3"/>
      <c r="G1" s="3"/>
      <c r="H1" s="3"/>
      <c r="I1" s="3"/>
    </row>
    <row r="2" ht="30" customHeight="1" spans="1:9">
      <c r="A2" s="25" t="s">
        <v>1</v>
      </c>
      <c r="B2" s="25" t="s">
        <v>2</v>
      </c>
      <c r="C2" s="25" t="s">
        <v>3</v>
      </c>
      <c r="D2" s="25" t="s">
        <v>4</v>
      </c>
      <c r="E2" s="26" t="s">
        <v>5</v>
      </c>
      <c r="F2" s="26" t="s">
        <v>6</v>
      </c>
      <c r="G2" s="25" t="s">
        <v>7</v>
      </c>
      <c r="H2" s="29"/>
      <c r="I2" s="25" t="s">
        <v>7</v>
      </c>
    </row>
    <row r="3" customHeight="1" spans="1:9">
      <c r="A3" s="25" t="s">
        <v>8</v>
      </c>
      <c r="B3" s="25" t="s">
        <v>9</v>
      </c>
      <c r="C3" s="25"/>
      <c r="D3" s="25"/>
      <c r="E3" s="26"/>
      <c r="F3" s="26"/>
      <c r="G3" s="83"/>
      <c r="H3" s="29"/>
      <c r="I3" s="29"/>
    </row>
    <row r="4" customHeight="1" spans="1:9">
      <c r="A4" s="29">
        <v>1</v>
      </c>
      <c r="B4" s="25" t="s">
        <v>10</v>
      </c>
      <c r="C4" s="25"/>
      <c r="D4" s="25"/>
      <c r="E4" s="26"/>
      <c r="F4" s="26"/>
      <c r="G4" s="83"/>
      <c r="H4" s="29"/>
      <c r="I4" s="29"/>
    </row>
    <row r="5" customHeight="1" spans="1:9">
      <c r="A5" s="29">
        <v>1.1</v>
      </c>
      <c r="B5" s="29" t="s">
        <v>11</v>
      </c>
      <c r="C5" s="29" t="s">
        <v>12</v>
      </c>
      <c r="D5" s="29">
        <v>1</v>
      </c>
      <c r="E5" s="30"/>
      <c r="F5" s="30"/>
      <c r="G5" s="83"/>
      <c r="H5" s="29"/>
      <c r="I5" s="29"/>
    </row>
    <row r="6" customHeight="1" spans="1:9">
      <c r="A6" s="29">
        <v>1.2</v>
      </c>
      <c r="B6" s="29" t="s">
        <v>13</v>
      </c>
      <c r="C6" s="29" t="s">
        <v>12</v>
      </c>
      <c r="D6" s="29">
        <v>1</v>
      </c>
      <c r="E6" s="30"/>
      <c r="F6" s="30"/>
      <c r="G6" s="83"/>
      <c r="H6" s="29"/>
      <c r="I6" s="29"/>
    </row>
    <row r="7" customHeight="1" spans="1:9">
      <c r="A7" s="29">
        <v>1.3</v>
      </c>
      <c r="B7" s="29" t="s">
        <v>14</v>
      </c>
      <c r="C7" s="29" t="s">
        <v>12</v>
      </c>
      <c r="D7" s="29">
        <v>1</v>
      </c>
      <c r="E7" s="30"/>
      <c r="F7" s="30"/>
      <c r="G7" s="83"/>
      <c r="H7" s="29"/>
      <c r="I7" s="29"/>
    </row>
    <row r="8" customHeight="1" spans="1:9">
      <c r="A8" s="29">
        <v>1.4</v>
      </c>
      <c r="B8" s="29" t="s">
        <v>15</v>
      </c>
      <c r="C8" s="29" t="s">
        <v>12</v>
      </c>
      <c r="D8" s="29">
        <v>1</v>
      </c>
      <c r="E8" s="30"/>
      <c r="F8" s="30"/>
      <c r="G8" s="83"/>
      <c r="H8" s="29"/>
      <c r="I8" s="29"/>
    </row>
    <row r="9" customHeight="1" spans="1:9">
      <c r="A9" s="29">
        <v>1.5</v>
      </c>
      <c r="B9" s="29" t="s">
        <v>16</v>
      </c>
      <c r="C9" s="29" t="s">
        <v>12</v>
      </c>
      <c r="D9" s="29">
        <v>1</v>
      </c>
      <c r="E9" s="30"/>
      <c r="F9" s="30"/>
      <c r="G9" s="83"/>
      <c r="H9" s="29"/>
      <c r="I9" s="29"/>
    </row>
    <row r="10" customHeight="1" spans="1:9">
      <c r="A10" s="29">
        <v>1.6</v>
      </c>
      <c r="B10" s="29" t="s">
        <v>17</v>
      </c>
      <c r="C10" s="29" t="s">
        <v>12</v>
      </c>
      <c r="D10" s="29">
        <v>1</v>
      </c>
      <c r="E10" s="30"/>
      <c r="F10" s="30"/>
      <c r="G10" s="83"/>
      <c r="H10" s="29"/>
      <c r="I10" s="29"/>
    </row>
    <row r="11" customHeight="1" spans="1:9">
      <c r="A11" s="29">
        <v>1.7</v>
      </c>
      <c r="B11" s="29" t="s">
        <v>18</v>
      </c>
      <c r="C11" s="29" t="s">
        <v>12</v>
      </c>
      <c r="D11" s="29">
        <v>1</v>
      </c>
      <c r="E11" s="30"/>
      <c r="F11" s="30"/>
      <c r="G11" s="83"/>
      <c r="H11" s="29"/>
      <c r="I11" s="29"/>
    </row>
    <row r="12" customHeight="1" spans="1:9">
      <c r="A12" s="29">
        <v>1.8</v>
      </c>
      <c r="B12" s="29" t="s">
        <v>19</v>
      </c>
      <c r="C12" s="29" t="s">
        <v>12</v>
      </c>
      <c r="D12" s="29">
        <v>1</v>
      </c>
      <c r="E12" s="30"/>
      <c r="F12" s="30"/>
      <c r="G12" s="83"/>
      <c r="H12" s="29"/>
      <c r="I12" s="29"/>
    </row>
    <row r="13" customHeight="1" spans="1:9">
      <c r="A13" s="29">
        <v>1.9</v>
      </c>
      <c r="B13" s="29" t="s">
        <v>20</v>
      </c>
      <c r="C13" s="29" t="s">
        <v>12</v>
      </c>
      <c r="D13" s="29">
        <v>1</v>
      </c>
      <c r="E13" s="30"/>
      <c r="F13" s="30"/>
      <c r="G13" s="83"/>
      <c r="H13" s="29"/>
      <c r="I13" s="29"/>
    </row>
    <row r="14" customHeight="1" spans="1:9">
      <c r="A14" s="84" t="s">
        <v>21</v>
      </c>
      <c r="B14" s="29" t="s">
        <v>22</v>
      </c>
      <c r="C14" s="29" t="s">
        <v>12</v>
      </c>
      <c r="D14" s="29">
        <v>1</v>
      </c>
      <c r="E14" s="30"/>
      <c r="F14" s="30"/>
      <c r="G14" s="83"/>
      <c r="H14" s="29"/>
      <c r="I14" s="29"/>
    </row>
    <row r="15" customHeight="1" spans="1:9">
      <c r="A15" s="29">
        <v>1.11</v>
      </c>
      <c r="B15" s="29" t="s">
        <v>23</v>
      </c>
      <c r="C15" s="29" t="s">
        <v>12</v>
      </c>
      <c r="D15" s="29">
        <v>1</v>
      </c>
      <c r="E15" s="30"/>
      <c r="F15" s="30"/>
      <c r="G15" s="83"/>
      <c r="H15" s="29"/>
      <c r="I15" s="29"/>
    </row>
    <row r="16" customHeight="1" spans="1:9">
      <c r="A16" s="29">
        <v>1.12</v>
      </c>
      <c r="B16" s="29" t="s">
        <v>24</v>
      </c>
      <c r="C16" s="29" t="s">
        <v>12</v>
      </c>
      <c r="D16" s="29">
        <v>1</v>
      </c>
      <c r="E16" s="30"/>
      <c r="F16" s="30"/>
      <c r="G16" s="83"/>
      <c r="H16" s="29"/>
      <c r="I16" s="29"/>
    </row>
    <row r="17" customHeight="1" spans="1:9">
      <c r="A17" s="29">
        <v>2</v>
      </c>
      <c r="B17" s="25" t="s">
        <v>25</v>
      </c>
      <c r="C17" s="29"/>
      <c r="D17" s="29"/>
      <c r="E17" s="26"/>
      <c r="F17" s="26"/>
      <c r="G17" s="83"/>
      <c r="H17" s="29"/>
      <c r="I17" s="29"/>
    </row>
    <row r="18" customHeight="1" spans="1:9">
      <c r="A18" s="29">
        <v>2.1</v>
      </c>
      <c r="B18" s="29" t="s">
        <v>26</v>
      </c>
      <c r="C18" s="29"/>
      <c r="D18" s="29"/>
      <c r="E18" s="30"/>
      <c r="F18" s="30"/>
      <c r="G18" s="83"/>
      <c r="H18" s="29"/>
      <c r="I18" s="29"/>
    </row>
    <row r="19" customHeight="1" spans="1:9">
      <c r="A19" s="29" t="s">
        <v>27</v>
      </c>
      <c r="B19" s="29" t="s">
        <v>28</v>
      </c>
      <c r="C19" s="29" t="s">
        <v>12</v>
      </c>
      <c r="D19" s="29">
        <v>1</v>
      </c>
      <c r="E19" s="30"/>
      <c r="F19" s="30"/>
      <c r="G19" s="83"/>
      <c r="H19" s="29"/>
      <c r="I19" s="29"/>
    </row>
    <row r="20" customHeight="1" spans="1:9">
      <c r="A20" s="29" t="s">
        <v>29</v>
      </c>
      <c r="B20" s="29" t="s">
        <v>30</v>
      </c>
      <c r="C20" s="29" t="s">
        <v>12</v>
      </c>
      <c r="D20" s="29">
        <v>1</v>
      </c>
      <c r="E20" s="30"/>
      <c r="F20" s="30"/>
      <c r="G20" s="83"/>
      <c r="H20" s="29"/>
      <c r="I20" s="29"/>
    </row>
    <row r="21" customHeight="1" spans="1:9">
      <c r="A21" s="29">
        <v>2.2</v>
      </c>
      <c r="B21" s="29" t="s">
        <v>31</v>
      </c>
      <c r="C21" s="29" t="s">
        <v>12</v>
      </c>
      <c r="D21" s="29">
        <v>1</v>
      </c>
      <c r="E21" s="30"/>
      <c r="F21" s="30"/>
      <c r="G21" s="83"/>
      <c r="H21" s="29"/>
      <c r="I21" s="29"/>
    </row>
    <row r="22" customHeight="1" spans="1:9">
      <c r="A22" s="29">
        <v>2.3</v>
      </c>
      <c r="B22" s="29" t="s">
        <v>32</v>
      </c>
      <c r="C22" s="29" t="s">
        <v>12</v>
      </c>
      <c r="D22" s="29">
        <v>1</v>
      </c>
      <c r="E22" s="30"/>
      <c r="F22" s="30"/>
      <c r="G22" s="83"/>
      <c r="H22" s="29"/>
      <c r="I22" s="29"/>
    </row>
    <row r="23" customHeight="1" spans="1:9">
      <c r="A23" s="29">
        <v>2.4</v>
      </c>
      <c r="B23" s="29" t="s">
        <v>33</v>
      </c>
      <c r="C23" s="29" t="s">
        <v>12</v>
      </c>
      <c r="D23" s="29">
        <v>1</v>
      </c>
      <c r="E23" s="30"/>
      <c r="F23" s="30"/>
      <c r="G23" s="83"/>
      <c r="H23" s="29"/>
      <c r="I23" s="29"/>
    </row>
    <row r="24" customHeight="1" spans="1:9">
      <c r="A24" s="29">
        <v>2.5</v>
      </c>
      <c r="B24" s="29" t="s">
        <v>34</v>
      </c>
      <c r="C24" s="29" t="s">
        <v>12</v>
      </c>
      <c r="D24" s="29">
        <v>1</v>
      </c>
      <c r="E24" s="30"/>
      <c r="F24" s="30"/>
      <c r="G24" s="83"/>
      <c r="H24" s="29"/>
      <c r="I24" s="29"/>
    </row>
    <row r="25" customHeight="1" spans="1:9">
      <c r="A25" s="29">
        <v>2.6</v>
      </c>
      <c r="B25" s="29" t="s">
        <v>35</v>
      </c>
      <c r="C25" s="29" t="s">
        <v>12</v>
      </c>
      <c r="D25" s="29">
        <v>1</v>
      </c>
      <c r="E25" s="30"/>
      <c r="F25" s="30"/>
      <c r="G25" s="83"/>
      <c r="H25" s="29"/>
      <c r="I25" s="29"/>
    </row>
    <row r="26" customHeight="1" spans="1:9">
      <c r="A26" s="29">
        <v>3</v>
      </c>
      <c r="B26" s="25" t="s">
        <v>36</v>
      </c>
      <c r="C26" s="29"/>
      <c r="D26" s="29"/>
      <c r="E26" s="30"/>
      <c r="F26" s="26"/>
      <c r="G26" s="83"/>
      <c r="H26" s="29"/>
      <c r="I26" s="29"/>
    </row>
    <row r="27" customHeight="1" spans="1:9">
      <c r="A27" s="29">
        <v>3.1</v>
      </c>
      <c r="B27" s="29" t="s">
        <v>37</v>
      </c>
      <c r="C27" s="29" t="s">
        <v>12</v>
      </c>
      <c r="D27" s="29">
        <v>1</v>
      </c>
      <c r="E27" s="30"/>
      <c r="F27" s="30"/>
      <c r="G27" s="83"/>
      <c r="H27" s="29"/>
      <c r="I27" s="29"/>
    </row>
    <row r="28" customHeight="1" spans="1:9">
      <c r="A28" s="29">
        <v>4</v>
      </c>
      <c r="B28" s="25" t="s">
        <v>38</v>
      </c>
      <c r="C28" s="29"/>
      <c r="D28" s="29"/>
      <c r="E28" s="26"/>
      <c r="F28" s="26"/>
      <c r="G28" s="83"/>
      <c r="H28" s="29"/>
      <c r="I28" s="29"/>
    </row>
    <row r="29" customHeight="1" spans="1:9">
      <c r="A29" s="29">
        <v>4.1</v>
      </c>
      <c r="B29" s="29" t="s">
        <v>39</v>
      </c>
      <c r="C29" s="29" t="s">
        <v>12</v>
      </c>
      <c r="D29" s="29">
        <v>1</v>
      </c>
      <c r="E29" s="30"/>
      <c r="F29" s="30"/>
      <c r="G29" s="83"/>
      <c r="H29" s="29"/>
      <c r="I29" s="29"/>
    </row>
    <row r="30" customHeight="1" spans="1:9">
      <c r="A30" s="29">
        <v>4.2</v>
      </c>
      <c r="B30" s="29" t="s">
        <v>40</v>
      </c>
      <c r="C30" s="29" t="s">
        <v>12</v>
      </c>
      <c r="D30" s="29">
        <v>1</v>
      </c>
      <c r="E30" s="30"/>
      <c r="F30" s="30"/>
      <c r="G30" s="83"/>
      <c r="H30" s="29"/>
      <c r="I30" s="29"/>
    </row>
    <row r="31" customHeight="1" spans="1:9">
      <c r="A31" s="29">
        <v>4.3</v>
      </c>
      <c r="B31" s="29" t="s">
        <v>41</v>
      </c>
      <c r="C31" s="29" t="s">
        <v>12</v>
      </c>
      <c r="D31" s="29">
        <v>1</v>
      </c>
      <c r="E31" s="30"/>
      <c r="F31" s="30"/>
      <c r="G31" s="83"/>
      <c r="H31" s="29"/>
      <c r="I31" s="29"/>
    </row>
    <row r="32" customHeight="1" spans="1:9">
      <c r="A32" s="29">
        <v>4.4</v>
      </c>
      <c r="B32" s="29" t="s">
        <v>42</v>
      </c>
      <c r="C32" s="29" t="s">
        <v>12</v>
      </c>
      <c r="D32" s="29">
        <v>1</v>
      </c>
      <c r="E32" s="30"/>
      <c r="F32" s="30"/>
      <c r="G32" s="25"/>
      <c r="H32" s="29"/>
      <c r="I32" s="29"/>
    </row>
    <row r="33" customHeight="1" spans="1:9">
      <c r="A33" s="29">
        <v>4.5</v>
      </c>
      <c r="B33" s="29" t="s">
        <v>43</v>
      </c>
      <c r="C33" s="29" t="s">
        <v>12</v>
      </c>
      <c r="D33" s="29">
        <v>1</v>
      </c>
      <c r="E33" s="30"/>
      <c r="F33" s="30"/>
      <c r="G33" s="25"/>
      <c r="H33" s="29"/>
      <c r="I33" s="29"/>
    </row>
    <row r="34" customHeight="1" spans="1:9">
      <c r="A34" s="29" t="s">
        <v>44</v>
      </c>
      <c r="B34" s="25" t="s">
        <v>45</v>
      </c>
      <c r="C34" s="29"/>
      <c r="D34" s="29"/>
      <c r="E34" s="30"/>
      <c r="F34" s="26"/>
      <c r="G34" s="25"/>
      <c r="H34" s="29"/>
      <c r="I34" s="29"/>
    </row>
    <row r="35" customHeight="1" spans="1:9">
      <c r="A35" s="29">
        <v>1</v>
      </c>
      <c r="B35" s="29" t="s">
        <v>15</v>
      </c>
      <c r="C35" s="29" t="s">
        <v>12</v>
      </c>
      <c r="D35" s="29">
        <v>1</v>
      </c>
      <c r="E35" s="30"/>
      <c r="F35" s="30"/>
      <c r="G35" s="29"/>
      <c r="H35" s="29"/>
      <c r="I35" s="29"/>
    </row>
    <row r="36" customHeight="1" spans="1:9">
      <c r="A36" s="29">
        <v>2</v>
      </c>
      <c r="B36" s="29" t="s">
        <v>17</v>
      </c>
      <c r="C36" s="29" t="s">
        <v>12</v>
      </c>
      <c r="D36" s="29">
        <v>1</v>
      </c>
      <c r="E36" s="30"/>
      <c r="F36" s="30"/>
      <c r="G36" s="29"/>
      <c r="H36" s="29"/>
      <c r="I36" s="29"/>
    </row>
    <row r="37" customHeight="1" spans="1:9">
      <c r="A37" s="25" t="s">
        <v>46</v>
      </c>
      <c r="B37" s="25"/>
      <c r="C37" s="25"/>
      <c r="D37" s="25"/>
      <c r="E37" s="30"/>
      <c r="F37" s="26"/>
      <c r="G37" s="85"/>
      <c r="H37" s="29"/>
      <c r="I37" s="29"/>
    </row>
    <row r="40" customHeight="1" spans="1:9">
      <c r="G40" s="86"/>
    </row>
    <row r="41" customHeight="1" spans="1:9">
      <c r="G41" s="86"/>
    </row>
    <row r="42" customHeight="1" spans="1:9">
      <c r="G42" s="86"/>
    </row>
    <row r="43" customHeight="1" spans="1:9">
      <c r="G43" s="86"/>
    </row>
    <row r="44" customHeight="1" spans="1:9">
      <c r="G44" s="86"/>
    </row>
    <row r="45" customHeight="1" spans="1:9">
      <c r="G45" s="86"/>
    </row>
    <row r="46" customHeight="1" spans="1:9">
      <c r="G46" s="86"/>
    </row>
    <row r="47" customHeight="1" spans="1:9">
      <c r="G47" s="86"/>
    </row>
    <row r="48" customHeight="1" spans="1:9">
      <c r="G48" s="86"/>
    </row>
  </sheetData>
  <autoFilter xmlns:etc="http://www.wps.cn/officeDocument/2017/etCustomData" ref="A2:I37" etc:filterBottomFollowUsedRange="0">
    <extLst/>
  </autoFilter>
  <mergeCells count="3">
    <mergeCell ref="A1:I1"/>
    <mergeCell ref="A37:D37"/>
    <mergeCell ref="E44:E45"/>
  </mergeCells>
  <printOptions horizontalCentered="1"/>
  <pageMargins left="0.590277777777778" right="0.590277777777778" top="0.590277777777778" bottom="0.590277777777778" header="0.393055555555556" footer="0.393055555555556"/>
  <pageSetup paperSize="9" scale="81" orientation="portrait"/>
  <headerFooter>
    <oddFooter>&amp;C第 &amp;P 页，共 &amp;N 页</oddFooter>
  </headerFooter>
  <ignoredErrors>
    <ignoredError sqref="A14"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zoomScale="85" zoomScaleNormal="85" workbookViewId="0">
      <pane ySplit="2" topLeftCell="A3" activePane="bottomLeft" state="frozen"/>
      <selection/>
      <selection pane="bottomLeft" activeCell="J13" sqref="J13"/>
    </sheetView>
  </sheetViews>
  <sheetFormatPr defaultColWidth="10.6333333333333" defaultRowHeight="12" outlineLevelCol="6"/>
  <cols>
    <col min="1" max="1" width="5.63333333333333" style="1" customWidth="1"/>
    <col min="2" max="2" width="10.6333333333333" style="1" customWidth="1"/>
    <col min="3" max="3" width="95.2833333333333" style="1" customWidth="1"/>
    <col min="4" max="5" width="5.63333333333333" style="1" customWidth="1"/>
    <col min="6" max="7" width="10.6333333333333" style="2" customWidth="1"/>
    <col min="8" max="16380" width="10.6333333333333" style="1" customWidth="1"/>
    <col min="16381" max="16384" width="10.6333333333333" style="1"/>
  </cols>
  <sheetData>
    <row r="1" ht="30" customHeight="1" spans="1:7">
      <c r="A1" s="3" t="s">
        <v>215</v>
      </c>
      <c r="B1" s="3"/>
      <c r="C1" s="3"/>
      <c r="D1" s="3"/>
      <c r="E1" s="3"/>
      <c r="F1" s="3"/>
      <c r="G1" s="3"/>
    </row>
    <row r="2" s="23" customFormat="1" spans="1:7">
      <c r="A2" s="25" t="s">
        <v>1</v>
      </c>
      <c r="B2" s="25" t="s">
        <v>48</v>
      </c>
      <c r="C2" s="25" t="s">
        <v>49</v>
      </c>
      <c r="D2" s="25" t="s">
        <v>4</v>
      </c>
      <c r="E2" s="25" t="s">
        <v>3</v>
      </c>
      <c r="F2" s="26" t="s">
        <v>5</v>
      </c>
      <c r="G2" s="26" t="s">
        <v>6</v>
      </c>
    </row>
    <row r="3" spans="1:7">
      <c r="A3" s="59" t="s">
        <v>216</v>
      </c>
      <c r="B3" s="59"/>
      <c r="C3" s="59"/>
      <c r="D3" s="59"/>
      <c r="E3" s="59"/>
      <c r="F3" s="59"/>
      <c r="G3" s="59"/>
    </row>
    <row r="4" spans="1:7">
      <c r="A4" s="60">
        <v>1</v>
      </c>
      <c r="B4" s="60" t="s">
        <v>215</v>
      </c>
      <c r="C4" s="61" t="s">
        <v>217</v>
      </c>
      <c r="D4" s="60">
        <v>2</v>
      </c>
      <c r="E4" s="60" t="s">
        <v>53</v>
      </c>
      <c r="F4" s="62"/>
      <c r="G4" s="62"/>
    </row>
    <row r="5" s="58" customFormat="1" ht="13.5" spans="1:7">
      <c r="A5" s="63"/>
      <c r="B5" s="63"/>
      <c r="C5" s="64"/>
      <c r="D5" s="63"/>
      <c r="E5" s="63"/>
      <c r="F5" s="65"/>
      <c r="G5" s="65"/>
    </row>
    <row r="6" s="58" customFormat="1" ht="13.5" spans="1:7">
      <c r="A6" s="63"/>
      <c r="B6" s="63"/>
      <c r="C6" s="64"/>
      <c r="D6" s="63"/>
      <c r="E6" s="63"/>
      <c r="F6" s="65"/>
      <c r="G6" s="65"/>
    </row>
    <row r="7" s="58" customFormat="1" ht="13.5" spans="1:7">
      <c r="A7" s="63"/>
      <c r="B7" s="63"/>
      <c r="C7" s="64"/>
      <c r="D7" s="63"/>
      <c r="E7" s="63"/>
      <c r="F7" s="65"/>
      <c r="G7" s="65"/>
    </row>
    <row r="8" s="58" customFormat="1" ht="335.25" customHeight="1" spans="1:7">
      <c r="A8" s="66"/>
      <c r="B8" s="66"/>
      <c r="C8" s="67"/>
      <c r="D8" s="66"/>
      <c r="E8" s="66"/>
      <c r="F8" s="68"/>
      <c r="G8" s="68"/>
    </row>
    <row r="9" s="23" customFormat="1" ht="20" customHeight="1" spans="1:7">
      <c r="A9" s="25" t="s">
        <v>46</v>
      </c>
      <c r="B9" s="25"/>
      <c r="C9" s="25"/>
      <c r="D9" s="69"/>
      <c r="E9" s="69"/>
      <c r="F9" s="26"/>
      <c r="G9" s="26"/>
    </row>
  </sheetData>
  <mergeCells count="10">
    <mergeCell ref="A1:G1"/>
    <mergeCell ref="A3:G3"/>
    <mergeCell ref="A9:C9"/>
    <mergeCell ref="A4:A8"/>
    <mergeCell ref="B4:B8"/>
    <mergeCell ref="C4:C8"/>
    <mergeCell ref="D4:D8"/>
    <mergeCell ref="E4:E8"/>
    <mergeCell ref="F4:F8"/>
    <mergeCell ref="G4:G8"/>
  </mergeCells>
  <printOptions horizontalCentered="1"/>
  <pageMargins left="0.590277777777778" right="0.590277777777778" top="0.590277777777778" bottom="0.590277777777778" header="0.393055555555556" footer="0.393055555555556"/>
  <pageSetup paperSize="9" scale="95" fitToHeight="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pane ySplit="2" topLeftCell="A3" activePane="bottomLeft" state="frozen"/>
      <selection/>
      <selection pane="bottomLeft" activeCell="A1" sqref="A1:G1"/>
    </sheetView>
  </sheetViews>
  <sheetFormatPr defaultColWidth="10.6333333333333" defaultRowHeight="20.1" customHeight="1" outlineLevelRow="5" outlineLevelCol="6"/>
  <cols>
    <col min="1" max="1" width="5.63333333333333" style="1" customWidth="1"/>
    <col min="2" max="2" width="10.6333333333333" style="1" customWidth="1"/>
    <col min="3" max="3" width="75.3833333333333" style="1" customWidth="1"/>
    <col min="4" max="5" width="5.63333333333333" style="1" customWidth="1"/>
    <col min="6" max="7" width="10.6333333333333" style="2" customWidth="1"/>
    <col min="8" max="16380" width="10.6333333333333" style="1" customWidth="1"/>
    <col min="16381" max="16384" width="10.6333333333333" style="1"/>
  </cols>
  <sheetData>
    <row r="1" ht="30" customHeight="1" spans="1:7">
      <c r="A1" s="3" t="s">
        <v>218</v>
      </c>
      <c r="B1" s="3"/>
      <c r="C1" s="3"/>
      <c r="D1" s="3"/>
      <c r="E1" s="3"/>
      <c r="F1" s="3"/>
      <c r="G1" s="3"/>
    </row>
    <row r="2" s="23" customFormat="1" ht="30" customHeight="1" spans="1:7">
      <c r="A2" s="5" t="s">
        <v>1</v>
      </c>
      <c r="B2" s="5" t="s">
        <v>48</v>
      </c>
      <c r="C2" s="5" t="s">
        <v>49</v>
      </c>
      <c r="D2" s="5" t="s">
        <v>4</v>
      </c>
      <c r="E2" s="5" t="s">
        <v>3</v>
      </c>
      <c r="F2" s="6" t="s">
        <v>5</v>
      </c>
      <c r="G2" s="6" t="s">
        <v>6</v>
      </c>
    </row>
    <row r="3" customHeight="1" spans="1:7">
      <c r="A3" s="56" t="s">
        <v>219</v>
      </c>
      <c r="B3" s="56"/>
      <c r="C3" s="56"/>
      <c r="D3" s="56"/>
      <c r="E3" s="56"/>
      <c r="F3" s="56"/>
      <c r="G3" s="56"/>
    </row>
    <row r="4" ht="108" spans="1:7">
      <c r="A4" s="7">
        <v>1</v>
      </c>
      <c r="B4" s="7" t="s">
        <v>220</v>
      </c>
      <c r="C4" s="24" t="s">
        <v>221</v>
      </c>
      <c r="D4" s="7">
        <v>2</v>
      </c>
      <c r="E4" s="7" t="s">
        <v>53</v>
      </c>
      <c r="F4" s="11"/>
      <c r="G4" s="11"/>
    </row>
    <row r="5" ht="186" customHeight="1" spans="1:7">
      <c r="A5" s="7">
        <v>2</v>
      </c>
      <c r="B5" s="7" t="s">
        <v>222</v>
      </c>
      <c r="C5" s="57" t="s">
        <v>223</v>
      </c>
      <c r="D5" s="7">
        <v>1</v>
      </c>
      <c r="E5" s="7" t="s">
        <v>56</v>
      </c>
      <c r="F5" s="11"/>
      <c r="G5" s="11"/>
    </row>
    <row r="6" s="23" customFormat="1" customHeight="1" spans="1:7">
      <c r="A6" s="12" t="s">
        <v>46</v>
      </c>
      <c r="B6" s="10"/>
      <c r="C6" s="10"/>
      <c r="D6" s="22"/>
      <c r="E6" s="22"/>
      <c r="F6" s="6"/>
      <c r="G6" s="6"/>
    </row>
  </sheetData>
  <mergeCells count="3">
    <mergeCell ref="A1:G1"/>
    <mergeCell ref="A3:G3"/>
    <mergeCell ref="A6:C6"/>
  </mergeCells>
  <printOptions horizontalCentered="1"/>
  <pageMargins left="0.590277777777778" right="0.590277777777778" top="0.590277777777778" bottom="0.590277777777778" header="0.393055555555556" footer="0.393055555555556"/>
  <pageSetup paperSize="9" scale="99" fitToHeight="0"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workbookViewId="0">
      <pane ySplit="2" topLeftCell="A3" activePane="bottomLeft" state="frozen"/>
      <selection/>
      <selection pane="bottomLeft" activeCell="J13" sqref="J13"/>
    </sheetView>
  </sheetViews>
  <sheetFormatPr defaultColWidth="10.6333333333333" defaultRowHeight="20.1" customHeight="1" outlineLevelRow="6" outlineLevelCol="6"/>
  <cols>
    <col min="1" max="1" width="5.63333333333333" style="1" customWidth="1"/>
    <col min="2" max="2" width="10.6333333333333" style="1" customWidth="1"/>
    <col min="3" max="3" width="40.6333333333333" style="1" customWidth="1"/>
    <col min="4" max="5" width="5.63333333333333" style="1" customWidth="1"/>
    <col min="6" max="7" width="10.6333333333333" style="2" customWidth="1"/>
    <col min="8" max="16380" width="10.6333333333333" style="1" customWidth="1"/>
    <col min="16381" max="16384" width="10.6333333333333" style="1"/>
  </cols>
  <sheetData>
    <row r="1" ht="30" customHeight="1" spans="1:7">
      <c r="A1" s="3" t="s">
        <v>224</v>
      </c>
      <c r="B1" s="3"/>
      <c r="C1" s="3"/>
      <c r="D1" s="3"/>
      <c r="E1" s="3"/>
      <c r="F1" s="3"/>
      <c r="G1" s="3"/>
    </row>
    <row r="2" s="23" customFormat="1" ht="30" customHeight="1" spans="1:7">
      <c r="A2" s="5" t="s">
        <v>1</v>
      </c>
      <c r="B2" s="5" t="s">
        <v>48</v>
      </c>
      <c r="C2" s="5" t="s">
        <v>49</v>
      </c>
      <c r="D2" s="5" t="s">
        <v>4</v>
      </c>
      <c r="E2" s="5" t="s">
        <v>3</v>
      </c>
      <c r="F2" s="6" t="s">
        <v>5</v>
      </c>
      <c r="G2" s="6" t="s">
        <v>6</v>
      </c>
    </row>
    <row r="3" customHeight="1" spans="1:7">
      <c r="A3" s="8" t="s">
        <v>225</v>
      </c>
      <c r="B3" s="9"/>
      <c r="C3" s="9"/>
      <c r="D3" s="9"/>
      <c r="E3" s="9"/>
      <c r="F3" s="9"/>
      <c r="G3" s="9"/>
    </row>
    <row r="4" ht="72" spans="1:7">
      <c r="A4" s="7">
        <v>1</v>
      </c>
      <c r="B4" s="7" t="s">
        <v>224</v>
      </c>
      <c r="C4" s="7" t="s">
        <v>226</v>
      </c>
      <c r="D4" s="7">
        <v>29</v>
      </c>
      <c r="E4" s="7" t="s">
        <v>227</v>
      </c>
      <c r="F4" s="11"/>
      <c r="G4" s="11"/>
    </row>
    <row r="5" ht="13.5" spans="1:7">
      <c r="A5" s="7">
        <v>2</v>
      </c>
      <c r="B5" s="7" t="s">
        <v>228</v>
      </c>
      <c r="C5" s="7" t="s">
        <v>229</v>
      </c>
      <c r="D5" s="7">
        <v>36</v>
      </c>
      <c r="E5" s="7" t="s">
        <v>230</v>
      </c>
      <c r="F5" s="11"/>
      <c r="G5" s="11"/>
    </row>
    <row r="6" ht="13.5" spans="1:7">
      <c r="A6" s="7">
        <v>3</v>
      </c>
      <c r="B6" s="7" t="s">
        <v>228</v>
      </c>
      <c r="C6" s="7" t="s">
        <v>231</v>
      </c>
      <c r="D6" s="7">
        <v>15</v>
      </c>
      <c r="E6" s="7" t="s">
        <v>230</v>
      </c>
      <c r="F6" s="11"/>
      <c r="G6" s="11"/>
    </row>
    <row r="7" s="23" customFormat="1" customHeight="1" spans="1:7">
      <c r="A7" s="12" t="s">
        <v>46</v>
      </c>
      <c r="B7" s="10"/>
      <c r="C7" s="10"/>
      <c r="D7" s="22"/>
      <c r="E7" s="22"/>
      <c r="F7" s="6"/>
      <c r="G7" s="6"/>
    </row>
  </sheetData>
  <mergeCells count="3">
    <mergeCell ref="A1:G1"/>
    <mergeCell ref="A3:G3"/>
    <mergeCell ref="A7:C7"/>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69"/>
  <sheetViews>
    <sheetView zoomScale="115" zoomScaleNormal="115" workbookViewId="0">
      <pane ySplit="2" topLeftCell="A3" activePane="bottomLeft" state="frozen"/>
      <selection/>
      <selection pane="bottomLeft" activeCell="K7" sqref="K7"/>
    </sheetView>
  </sheetViews>
  <sheetFormatPr defaultColWidth="10.6333333333333" defaultRowHeight="20.1" customHeight="1"/>
  <cols>
    <col min="1" max="3" width="5.63333333333333" style="1" customWidth="1"/>
    <col min="4" max="5" width="10.6333333333333" style="1" customWidth="1"/>
    <col min="6" max="6" width="30.6333333333333" style="41" customWidth="1"/>
    <col min="7" max="7" width="11.6333333333333" style="2" customWidth="1"/>
    <col min="8" max="8" width="11.6333333333333" style="1" customWidth="1"/>
    <col min="9" max="9" width="11.6333333333333" style="2" customWidth="1"/>
    <col min="10" max="16381" width="10.6333333333333" style="1" customWidth="1"/>
    <col min="16382" max="16384" width="10.6333333333333" style="1"/>
  </cols>
  <sheetData>
    <row r="1" ht="40" customHeight="1" spans="1:9">
      <c r="A1" s="48" t="s">
        <v>232</v>
      </c>
      <c r="B1" s="49"/>
      <c r="C1" s="49"/>
      <c r="D1" s="49"/>
      <c r="E1" s="49"/>
      <c r="F1" s="50"/>
      <c r="G1" s="51"/>
      <c r="H1" s="49"/>
      <c r="I1" s="52"/>
    </row>
    <row r="2" s="13" customFormat="1" ht="30" customHeight="1" spans="1:9">
      <c r="A2" s="5" t="s">
        <v>1</v>
      </c>
      <c r="B2" s="5" t="s">
        <v>233</v>
      </c>
      <c r="C2" s="5"/>
      <c r="D2" s="5"/>
      <c r="E2" s="5"/>
      <c r="F2" s="5" t="s">
        <v>234</v>
      </c>
      <c r="G2" s="6" t="s">
        <v>235</v>
      </c>
      <c r="H2" s="5" t="s">
        <v>236</v>
      </c>
      <c r="I2" s="6" t="s">
        <v>237</v>
      </c>
    </row>
    <row r="3" s="14" customFormat="1" ht="24" spans="1:9">
      <c r="A3" s="7">
        <v>1</v>
      </c>
      <c r="B3" s="7" t="s">
        <v>238</v>
      </c>
      <c r="C3" s="7" t="s">
        <v>239</v>
      </c>
      <c r="D3" s="7" t="s">
        <v>240</v>
      </c>
      <c r="E3" s="7"/>
      <c r="F3" s="24" t="s">
        <v>241</v>
      </c>
      <c r="G3" s="11"/>
      <c r="H3" s="7">
        <v>4</v>
      </c>
      <c r="I3" s="11"/>
    </row>
    <row r="4" s="14" customFormat="1" ht="36" spans="1:9">
      <c r="A4" s="7">
        <v>2</v>
      </c>
      <c r="B4" s="7"/>
      <c r="C4" s="7"/>
      <c r="D4" s="7" t="s">
        <v>242</v>
      </c>
      <c r="E4" s="7"/>
      <c r="F4" s="24" t="s">
        <v>243</v>
      </c>
      <c r="G4" s="11"/>
      <c r="H4" s="7">
        <v>3</v>
      </c>
      <c r="I4" s="11"/>
    </row>
    <row r="5" s="14" customFormat="1" ht="36" spans="1:9">
      <c r="A5" s="7">
        <v>3</v>
      </c>
      <c r="B5" s="7"/>
      <c r="C5" s="7"/>
      <c r="D5" s="7" t="s">
        <v>244</v>
      </c>
      <c r="E5" s="7"/>
      <c r="F5" s="24" t="s">
        <v>245</v>
      </c>
      <c r="G5" s="11"/>
      <c r="H5" s="7">
        <v>3</v>
      </c>
      <c r="I5" s="11"/>
    </row>
    <row r="6" s="14" customFormat="1" ht="48" spans="1:9">
      <c r="A6" s="7">
        <v>4</v>
      </c>
      <c r="B6" s="7"/>
      <c r="C6" s="7" t="s">
        <v>246</v>
      </c>
      <c r="D6" s="7" t="s">
        <v>247</v>
      </c>
      <c r="E6" s="7"/>
      <c r="F6" s="24" t="s">
        <v>248</v>
      </c>
      <c r="G6" s="11"/>
      <c r="H6" s="7">
        <v>5</v>
      </c>
      <c r="I6" s="11"/>
    </row>
    <row r="7" s="14" customFormat="1" ht="24" spans="1:9">
      <c r="A7" s="7">
        <v>5</v>
      </c>
      <c r="B7" s="7"/>
      <c r="C7" s="7"/>
      <c r="D7" s="7" t="s">
        <v>242</v>
      </c>
      <c r="E7" s="7"/>
      <c r="F7" s="24" t="s">
        <v>249</v>
      </c>
      <c r="G7" s="11"/>
      <c r="H7" s="7">
        <v>2</v>
      </c>
      <c r="I7" s="11"/>
    </row>
    <row r="8" s="14" customFormat="1" ht="24" spans="1:9">
      <c r="A8" s="7">
        <v>6</v>
      </c>
      <c r="B8" s="7"/>
      <c r="C8" s="7" t="s">
        <v>250</v>
      </c>
      <c r="D8" s="7" t="s">
        <v>251</v>
      </c>
      <c r="E8" s="7"/>
      <c r="F8" s="24" t="s">
        <v>252</v>
      </c>
      <c r="G8" s="11"/>
      <c r="H8" s="7">
        <v>2</v>
      </c>
      <c r="I8" s="11"/>
    </row>
    <row r="9" s="14" customFormat="1" ht="24" spans="1:9">
      <c r="A9" s="7">
        <v>7</v>
      </c>
      <c r="B9" s="7"/>
      <c r="C9" s="7" t="s">
        <v>253</v>
      </c>
      <c r="D9" s="7" t="s">
        <v>247</v>
      </c>
      <c r="E9" s="7"/>
      <c r="F9" s="24" t="s">
        <v>254</v>
      </c>
      <c r="G9" s="11"/>
      <c r="H9" s="7">
        <v>5</v>
      </c>
      <c r="I9" s="11"/>
    </row>
    <row r="10" s="14" customFormat="1" ht="24" spans="1:9">
      <c r="A10" s="7">
        <v>8</v>
      </c>
      <c r="B10" s="7"/>
      <c r="C10" s="7"/>
      <c r="D10" s="7" t="s">
        <v>255</v>
      </c>
      <c r="E10" s="7"/>
      <c r="F10" s="24" t="s">
        <v>256</v>
      </c>
      <c r="G10" s="11"/>
      <c r="H10" s="7">
        <v>1</v>
      </c>
      <c r="I10" s="11"/>
    </row>
    <row r="11" s="14" customFormat="1" ht="24" spans="1:9">
      <c r="A11" s="7">
        <v>9</v>
      </c>
      <c r="B11" s="7"/>
      <c r="C11" s="7" t="s">
        <v>257</v>
      </c>
      <c r="D11" s="7" t="s">
        <v>255</v>
      </c>
      <c r="E11" s="7"/>
      <c r="F11" s="24" t="s">
        <v>258</v>
      </c>
      <c r="G11" s="11"/>
      <c r="H11" s="7">
        <v>1</v>
      </c>
      <c r="I11" s="11"/>
    </row>
    <row r="12" s="14" customFormat="1" ht="24" spans="1:9">
      <c r="A12" s="7">
        <v>10</v>
      </c>
      <c r="B12" s="7"/>
      <c r="C12" s="7"/>
      <c r="D12" s="7" t="s">
        <v>259</v>
      </c>
      <c r="E12" s="7"/>
      <c r="F12" s="24" t="s">
        <v>260</v>
      </c>
      <c r="G12" s="11"/>
      <c r="H12" s="7">
        <v>1</v>
      </c>
      <c r="I12" s="11"/>
    </row>
    <row r="13" s="14" customFormat="1" ht="36" spans="1:9">
      <c r="A13" s="7">
        <v>11</v>
      </c>
      <c r="B13" s="7"/>
      <c r="C13" s="7" t="s">
        <v>261</v>
      </c>
      <c r="D13" s="7" t="s">
        <v>251</v>
      </c>
      <c r="E13" s="7"/>
      <c r="F13" s="24" t="s">
        <v>262</v>
      </c>
      <c r="G13" s="11"/>
      <c r="H13" s="7">
        <v>1</v>
      </c>
      <c r="I13" s="11"/>
    </row>
    <row r="14" s="14" customFormat="1" ht="48" spans="1:9">
      <c r="A14" s="7">
        <v>12</v>
      </c>
      <c r="B14" s="7"/>
      <c r="C14" s="7" t="s">
        <v>246</v>
      </c>
      <c r="D14" s="7" t="s">
        <v>247</v>
      </c>
      <c r="E14" s="7"/>
      <c r="F14" s="24" t="s">
        <v>263</v>
      </c>
      <c r="G14" s="11"/>
      <c r="H14" s="7">
        <v>5</v>
      </c>
      <c r="I14" s="11"/>
    </row>
    <row r="15" s="14" customFormat="1" ht="24" spans="1:9">
      <c r="A15" s="7">
        <v>13</v>
      </c>
      <c r="B15" s="7"/>
      <c r="C15" s="7"/>
      <c r="D15" s="7" t="s">
        <v>255</v>
      </c>
      <c r="E15" s="7"/>
      <c r="F15" s="24" t="s">
        <v>264</v>
      </c>
      <c r="G15" s="11"/>
      <c r="H15" s="7">
        <v>2</v>
      </c>
      <c r="I15" s="11"/>
    </row>
    <row r="16" s="14" customFormat="1" ht="24" spans="1:9">
      <c r="A16" s="7">
        <v>14</v>
      </c>
      <c r="B16" s="7"/>
      <c r="C16" s="7"/>
      <c r="D16" s="7" t="s">
        <v>259</v>
      </c>
      <c r="E16" s="7"/>
      <c r="F16" s="24" t="s">
        <v>265</v>
      </c>
      <c r="G16" s="11"/>
      <c r="H16" s="7">
        <v>2</v>
      </c>
      <c r="I16" s="11"/>
    </row>
    <row r="17" s="14" customFormat="1" ht="24" spans="1:9">
      <c r="A17" s="7">
        <v>15</v>
      </c>
      <c r="B17" s="7"/>
      <c r="C17" s="7"/>
      <c r="D17" s="7" t="s">
        <v>242</v>
      </c>
      <c r="E17" s="7"/>
      <c r="F17" s="24" t="s">
        <v>266</v>
      </c>
      <c r="G17" s="11"/>
      <c r="H17" s="7">
        <v>2</v>
      </c>
      <c r="I17" s="11"/>
    </row>
    <row r="18" s="14" customFormat="1" ht="36" spans="1:9">
      <c r="A18" s="7">
        <v>16</v>
      </c>
      <c r="B18" s="7" t="s">
        <v>267</v>
      </c>
      <c r="C18" s="7" t="s">
        <v>268</v>
      </c>
      <c r="D18" s="7" t="s">
        <v>269</v>
      </c>
      <c r="E18" s="7"/>
      <c r="F18" s="24" t="s">
        <v>270</v>
      </c>
      <c r="G18" s="11"/>
      <c r="H18" s="7">
        <v>3</v>
      </c>
      <c r="I18" s="11"/>
    </row>
    <row r="19" s="14" customFormat="1" ht="36" spans="1:9">
      <c r="A19" s="7">
        <v>17</v>
      </c>
      <c r="B19" s="7"/>
      <c r="C19" s="7"/>
      <c r="D19" s="7" t="s">
        <v>259</v>
      </c>
      <c r="E19" s="7"/>
      <c r="F19" s="24" t="s">
        <v>271</v>
      </c>
      <c r="G19" s="11"/>
      <c r="H19" s="7">
        <v>3</v>
      </c>
      <c r="I19" s="11"/>
    </row>
    <row r="20" s="14" customFormat="1" ht="36" spans="1:9">
      <c r="A20" s="7">
        <v>18</v>
      </c>
      <c r="B20" s="7"/>
      <c r="C20" s="7"/>
      <c r="D20" s="7" t="s">
        <v>272</v>
      </c>
      <c r="E20" s="7"/>
      <c r="F20" s="24" t="s">
        <v>273</v>
      </c>
      <c r="G20" s="11"/>
      <c r="H20" s="7">
        <v>3</v>
      </c>
      <c r="I20" s="11"/>
    </row>
    <row r="21" s="14" customFormat="1" ht="36" spans="1:9">
      <c r="A21" s="7">
        <v>19</v>
      </c>
      <c r="B21" s="7"/>
      <c r="C21" s="7"/>
      <c r="D21" s="7" t="s">
        <v>274</v>
      </c>
      <c r="E21" s="7"/>
      <c r="F21" s="24" t="s">
        <v>275</v>
      </c>
      <c r="G21" s="11"/>
      <c r="H21" s="7">
        <v>3</v>
      </c>
      <c r="I21" s="11"/>
    </row>
    <row r="22" s="14" customFormat="1" ht="48" spans="1:9">
      <c r="A22" s="7">
        <v>20</v>
      </c>
      <c r="B22" s="7"/>
      <c r="C22" s="7" t="s">
        <v>276</v>
      </c>
      <c r="D22" s="7" t="s">
        <v>277</v>
      </c>
      <c r="E22" s="7"/>
      <c r="F22" s="24" t="s">
        <v>278</v>
      </c>
      <c r="G22" s="11"/>
      <c r="H22" s="7">
        <v>15</v>
      </c>
      <c r="I22" s="11"/>
    </row>
    <row r="23" s="14" customFormat="1" ht="48" spans="1:9">
      <c r="A23" s="7">
        <v>21</v>
      </c>
      <c r="B23" s="7"/>
      <c r="C23" s="7" t="s">
        <v>279</v>
      </c>
      <c r="D23" s="7" t="s">
        <v>280</v>
      </c>
      <c r="E23" s="7"/>
      <c r="F23" s="24" t="s">
        <v>281</v>
      </c>
      <c r="G23" s="11"/>
      <c r="H23" s="7">
        <v>4</v>
      </c>
      <c r="I23" s="11"/>
    </row>
    <row r="24" s="14" customFormat="1" ht="36" spans="1:9">
      <c r="A24" s="7">
        <v>22</v>
      </c>
      <c r="B24" s="7"/>
      <c r="C24" s="7"/>
      <c r="D24" s="7" t="s">
        <v>282</v>
      </c>
      <c r="E24" s="7"/>
      <c r="F24" s="24" t="s">
        <v>283</v>
      </c>
      <c r="G24" s="11"/>
      <c r="H24" s="7">
        <v>2</v>
      </c>
      <c r="I24" s="11"/>
    </row>
    <row r="25" s="14" customFormat="1" ht="36" spans="1:9">
      <c r="A25" s="7">
        <v>23</v>
      </c>
      <c r="B25" s="7"/>
      <c r="C25" s="7"/>
      <c r="D25" s="7" t="s">
        <v>284</v>
      </c>
      <c r="E25" s="7"/>
      <c r="F25" s="24" t="s">
        <v>285</v>
      </c>
      <c r="G25" s="11"/>
      <c r="H25" s="7">
        <v>2</v>
      </c>
      <c r="I25" s="11"/>
    </row>
    <row r="26" s="14" customFormat="1" ht="24" spans="1:9">
      <c r="A26" s="7">
        <v>24</v>
      </c>
      <c r="B26" s="7" t="s">
        <v>286</v>
      </c>
      <c r="C26" s="7" t="s">
        <v>287</v>
      </c>
      <c r="D26" s="39" t="s">
        <v>288</v>
      </c>
      <c r="E26" s="39" t="s">
        <v>289</v>
      </c>
      <c r="F26" s="53" t="s">
        <v>290</v>
      </c>
      <c r="G26" s="11"/>
      <c r="H26" s="7">
        <v>4</v>
      </c>
      <c r="I26" s="11"/>
    </row>
    <row r="27" s="14" customFormat="1" ht="24" spans="1:9">
      <c r="A27" s="7">
        <v>25</v>
      </c>
      <c r="B27" s="7"/>
      <c r="C27" s="7"/>
      <c r="D27" s="39"/>
      <c r="E27" s="39"/>
      <c r="F27" s="53" t="s">
        <v>291</v>
      </c>
      <c r="G27" s="11"/>
      <c r="H27" s="7">
        <v>3</v>
      </c>
      <c r="I27" s="11"/>
    </row>
    <row r="28" s="14" customFormat="1" ht="12" spans="1:9">
      <c r="A28" s="7">
        <v>26</v>
      </c>
      <c r="B28" s="7"/>
      <c r="C28" s="7"/>
      <c r="D28" s="39"/>
      <c r="E28" s="39"/>
      <c r="F28" s="53" t="s">
        <v>292</v>
      </c>
      <c r="G28" s="11"/>
      <c r="H28" s="7">
        <v>2</v>
      </c>
      <c r="I28" s="11"/>
    </row>
    <row r="29" s="14" customFormat="1" ht="24" spans="1:9">
      <c r="A29" s="7">
        <v>27</v>
      </c>
      <c r="B29" s="7"/>
      <c r="C29" s="7"/>
      <c r="D29" s="39"/>
      <c r="E29" s="39"/>
      <c r="F29" s="53" t="s">
        <v>293</v>
      </c>
      <c r="G29" s="11"/>
      <c r="H29" s="7">
        <v>2</v>
      </c>
      <c r="I29" s="11"/>
    </row>
    <row r="30" s="14" customFormat="1" ht="24" spans="1:9">
      <c r="A30" s="7">
        <v>28</v>
      </c>
      <c r="B30" s="7"/>
      <c r="C30" s="7"/>
      <c r="D30" s="39"/>
      <c r="E30" s="39"/>
      <c r="F30" s="53" t="s">
        <v>294</v>
      </c>
      <c r="G30" s="11"/>
      <c r="H30" s="7">
        <v>1</v>
      </c>
      <c r="I30" s="11"/>
    </row>
    <row r="31" s="14" customFormat="1" ht="24" spans="1:9">
      <c r="A31" s="7">
        <v>29</v>
      </c>
      <c r="B31" s="7"/>
      <c r="C31" s="7"/>
      <c r="D31" s="39"/>
      <c r="E31" s="39"/>
      <c r="F31" s="53" t="s">
        <v>295</v>
      </c>
      <c r="G31" s="11"/>
      <c r="H31" s="7">
        <v>3</v>
      </c>
      <c r="I31" s="11"/>
    </row>
    <row r="32" s="14" customFormat="1" ht="24" spans="1:9">
      <c r="A32" s="7">
        <v>30</v>
      </c>
      <c r="B32" s="7"/>
      <c r="C32" s="7"/>
      <c r="D32" s="39"/>
      <c r="E32" s="39"/>
      <c r="F32" s="53" t="s">
        <v>296</v>
      </c>
      <c r="G32" s="11"/>
      <c r="H32" s="7">
        <v>3</v>
      </c>
      <c r="I32" s="11"/>
    </row>
    <row r="33" s="14" customFormat="1" ht="12" spans="1:9">
      <c r="A33" s="7">
        <v>31</v>
      </c>
      <c r="B33" s="7"/>
      <c r="C33" s="7"/>
      <c r="D33" s="39"/>
      <c r="E33" s="39" t="s">
        <v>242</v>
      </c>
      <c r="F33" s="53" t="s">
        <v>297</v>
      </c>
      <c r="G33" s="11"/>
      <c r="H33" s="7">
        <v>1</v>
      </c>
      <c r="I33" s="11"/>
    </row>
    <row r="34" s="14" customFormat="1" ht="12" spans="1:9">
      <c r="A34" s="7">
        <v>32</v>
      </c>
      <c r="B34" s="7"/>
      <c r="C34" s="7"/>
      <c r="D34" s="39"/>
      <c r="E34" s="39" t="s">
        <v>244</v>
      </c>
      <c r="F34" s="53" t="s">
        <v>298</v>
      </c>
      <c r="G34" s="11"/>
      <c r="H34" s="7">
        <v>2</v>
      </c>
      <c r="I34" s="11"/>
    </row>
    <row r="35" s="14" customFormat="1" ht="36" spans="1:9">
      <c r="A35" s="7">
        <v>33</v>
      </c>
      <c r="B35" s="7"/>
      <c r="C35" s="7"/>
      <c r="D35" s="39"/>
      <c r="E35" s="39" t="s">
        <v>299</v>
      </c>
      <c r="F35" s="53" t="s">
        <v>300</v>
      </c>
      <c r="G35" s="11"/>
      <c r="H35" s="7">
        <v>4</v>
      </c>
      <c r="I35" s="11"/>
    </row>
    <row r="36" s="14" customFormat="1" ht="48" spans="1:9">
      <c r="A36" s="7">
        <v>34</v>
      </c>
      <c r="B36" s="7"/>
      <c r="C36" s="7"/>
      <c r="D36" s="39" t="s">
        <v>301</v>
      </c>
      <c r="E36" s="39" t="s">
        <v>302</v>
      </c>
      <c r="F36" s="53" t="s">
        <v>303</v>
      </c>
      <c r="G36" s="11"/>
      <c r="H36" s="7">
        <v>10</v>
      </c>
      <c r="I36" s="11"/>
    </row>
    <row r="37" s="14" customFormat="1" ht="12" spans="1:9">
      <c r="A37" s="7">
        <v>35</v>
      </c>
      <c r="B37" s="7"/>
      <c r="C37" s="7"/>
      <c r="D37" s="39"/>
      <c r="E37" s="39" t="s">
        <v>242</v>
      </c>
      <c r="F37" s="53" t="s">
        <v>304</v>
      </c>
      <c r="G37" s="11"/>
      <c r="H37" s="7">
        <v>3</v>
      </c>
      <c r="I37" s="11"/>
    </row>
    <row r="38" s="14" customFormat="1" ht="12" spans="1:9">
      <c r="A38" s="7">
        <v>36</v>
      </c>
      <c r="B38" s="7"/>
      <c r="C38" s="7"/>
      <c r="D38" s="39"/>
      <c r="E38" s="39" t="s">
        <v>244</v>
      </c>
      <c r="F38" s="53" t="s">
        <v>305</v>
      </c>
      <c r="G38" s="11"/>
      <c r="H38" s="7">
        <v>2</v>
      </c>
      <c r="I38" s="11"/>
    </row>
    <row r="39" s="14" customFormat="1" ht="12" spans="1:9">
      <c r="A39" s="7">
        <v>37</v>
      </c>
      <c r="B39" s="7"/>
      <c r="C39" s="7"/>
      <c r="D39" s="39"/>
      <c r="E39" s="39" t="s">
        <v>259</v>
      </c>
      <c r="F39" s="53" t="s">
        <v>306</v>
      </c>
      <c r="G39" s="11"/>
      <c r="H39" s="7">
        <v>1</v>
      </c>
      <c r="I39" s="11"/>
    </row>
    <row r="40" s="14" customFormat="1" ht="12" spans="1:9">
      <c r="A40" s="7">
        <v>38</v>
      </c>
      <c r="B40" s="7"/>
      <c r="C40" s="7"/>
      <c r="D40" s="39"/>
      <c r="E40" s="39" t="s">
        <v>307</v>
      </c>
      <c r="F40" s="53" t="s">
        <v>308</v>
      </c>
      <c r="G40" s="11"/>
      <c r="H40" s="7">
        <v>3</v>
      </c>
      <c r="I40" s="11"/>
    </row>
    <row r="41" s="14" customFormat="1" ht="12" spans="1:9">
      <c r="A41" s="7">
        <v>39</v>
      </c>
      <c r="B41" s="7"/>
      <c r="C41" s="7"/>
      <c r="D41" s="39" t="s">
        <v>309</v>
      </c>
      <c r="E41" s="39" t="s">
        <v>310</v>
      </c>
      <c r="F41" s="53" t="s">
        <v>311</v>
      </c>
      <c r="G41" s="11"/>
      <c r="H41" s="7">
        <v>1</v>
      </c>
      <c r="I41" s="11"/>
    </row>
    <row r="42" s="14" customFormat="1" ht="12" spans="1:9">
      <c r="A42" s="7">
        <v>40</v>
      </c>
      <c r="B42" s="7"/>
      <c r="C42" s="7"/>
      <c r="D42" s="39"/>
      <c r="E42" s="39"/>
      <c r="F42" s="53" t="s">
        <v>312</v>
      </c>
      <c r="G42" s="11"/>
      <c r="H42" s="7">
        <v>3</v>
      </c>
      <c r="I42" s="11"/>
    </row>
    <row r="43" s="14" customFormat="1" ht="24" spans="1:9">
      <c r="A43" s="7">
        <v>41</v>
      </c>
      <c r="B43" s="7"/>
      <c r="C43" s="7"/>
      <c r="D43" s="39"/>
      <c r="E43" s="39"/>
      <c r="F43" s="53" t="s">
        <v>313</v>
      </c>
      <c r="G43" s="11"/>
      <c r="H43" s="7">
        <v>2</v>
      </c>
      <c r="I43" s="11"/>
    </row>
    <row r="44" s="14" customFormat="1" ht="24" spans="1:9">
      <c r="A44" s="7">
        <v>42</v>
      </c>
      <c r="B44" s="7"/>
      <c r="C44" s="7"/>
      <c r="D44" s="39"/>
      <c r="E44" s="39"/>
      <c r="F44" s="53" t="s">
        <v>314</v>
      </c>
      <c r="G44" s="11"/>
      <c r="H44" s="7">
        <v>1</v>
      </c>
      <c r="I44" s="11"/>
    </row>
    <row r="45" s="14" customFormat="1" ht="24" spans="1:9">
      <c r="A45" s="7">
        <v>43</v>
      </c>
      <c r="B45" s="7"/>
      <c r="C45" s="7"/>
      <c r="D45" s="39"/>
      <c r="E45" s="39"/>
      <c r="F45" s="53" t="s">
        <v>315</v>
      </c>
      <c r="G45" s="11"/>
      <c r="H45" s="7">
        <v>2</v>
      </c>
      <c r="I45" s="11"/>
    </row>
    <row r="46" s="14" customFormat="1" ht="24" spans="1:9">
      <c r="A46" s="7">
        <v>44</v>
      </c>
      <c r="B46" s="7"/>
      <c r="C46" s="7"/>
      <c r="D46" s="39"/>
      <c r="E46" s="39"/>
      <c r="F46" s="53" t="s">
        <v>316</v>
      </c>
      <c r="G46" s="11"/>
      <c r="H46" s="7">
        <v>1</v>
      </c>
      <c r="I46" s="11"/>
    </row>
    <row r="47" s="14" customFormat="1" ht="24" spans="1:9">
      <c r="A47" s="7">
        <v>45</v>
      </c>
      <c r="B47" s="7"/>
      <c r="C47" s="7"/>
      <c r="D47" s="39"/>
      <c r="E47" s="39"/>
      <c r="F47" s="53" t="s">
        <v>317</v>
      </c>
      <c r="G47" s="11"/>
      <c r="H47" s="7">
        <v>3</v>
      </c>
      <c r="I47" s="11"/>
    </row>
    <row r="48" s="14" customFormat="1" ht="12" spans="1:9">
      <c r="A48" s="7">
        <v>46</v>
      </c>
      <c r="B48" s="7"/>
      <c r="C48" s="7"/>
      <c r="D48" s="39"/>
      <c r="E48" s="39"/>
      <c r="F48" s="53" t="s">
        <v>318</v>
      </c>
      <c r="G48" s="11"/>
      <c r="H48" s="7">
        <v>1</v>
      </c>
      <c r="I48" s="11"/>
    </row>
    <row r="49" s="14" customFormat="1" ht="12" spans="1:9">
      <c r="A49" s="7">
        <v>47</v>
      </c>
      <c r="B49" s="7"/>
      <c r="C49" s="7"/>
      <c r="D49" s="39"/>
      <c r="E49" s="39"/>
      <c r="F49" s="53" t="s">
        <v>319</v>
      </c>
      <c r="G49" s="11"/>
      <c r="H49" s="7">
        <v>2</v>
      </c>
      <c r="I49" s="11"/>
    </row>
    <row r="50" s="14" customFormat="1" ht="24" spans="1:9">
      <c r="A50" s="7">
        <v>48</v>
      </c>
      <c r="B50" s="7"/>
      <c r="C50" s="7"/>
      <c r="D50" s="39"/>
      <c r="E50" s="39"/>
      <c r="F50" s="53" t="s">
        <v>320</v>
      </c>
      <c r="G50" s="11"/>
      <c r="H50" s="7">
        <v>1</v>
      </c>
      <c r="I50" s="11"/>
    </row>
    <row r="51" s="14" customFormat="1" ht="12" spans="1:9">
      <c r="A51" s="7">
        <v>49</v>
      </c>
      <c r="B51" s="7"/>
      <c r="C51" s="7"/>
      <c r="D51" s="39"/>
      <c r="E51" s="39"/>
      <c r="F51" s="53" t="s">
        <v>321</v>
      </c>
      <c r="G51" s="11"/>
      <c r="H51" s="7">
        <v>2</v>
      </c>
      <c r="I51" s="11"/>
    </row>
    <row r="52" s="14" customFormat="1" ht="12" spans="1:9">
      <c r="A52" s="7">
        <v>50</v>
      </c>
      <c r="B52" s="7"/>
      <c r="C52" s="7"/>
      <c r="D52" s="39"/>
      <c r="E52" s="39"/>
      <c r="F52" s="53" t="s">
        <v>322</v>
      </c>
      <c r="G52" s="11"/>
      <c r="H52" s="7">
        <v>3</v>
      </c>
      <c r="I52" s="11"/>
    </row>
    <row r="53" s="14" customFormat="1" ht="24" spans="1:9">
      <c r="A53" s="7">
        <v>51</v>
      </c>
      <c r="B53" s="7"/>
      <c r="C53" s="7"/>
      <c r="D53" s="39"/>
      <c r="E53" s="39"/>
      <c r="F53" s="53" t="s">
        <v>323</v>
      </c>
      <c r="G53" s="11"/>
      <c r="H53" s="7">
        <v>3</v>
      </c>
      <c r="I53" s="11"/>
    </row>
    <row r="54" s="14" customFormat="1" ht="12" spans="1:9">
      <c r="A54" s="7">
        <v>52</v>
      </c>
      <c r="B54" s="7"/>
      <c r="C54" s="7"/>
      <c r="D54" s="39"/>
      <c r="E54" s="39"/>
      <c r="F54" s="53" t="s">
        <v>324</v>
      </c>
      <c r="G54" s="11"/>
      <c r="H54" s="7">
        <v>1</v>
      </c>
      <c r="I54" s="11"/>
    </row>
    <row r="55" s="14" customFormat="1" ht="24" spans="1:9">
      <c r="A55" s="7">
        <v>53</v>
      </c>
      <c r="B55" s="7"/>
      <c r="C55" s="7"/>
      <c r="D55" s="39"/>
      <c r="E55" s="39"/>
      <c r="F55" s="53" t="s">
        <v>325</v>
      </c>
      <c r="G55" s="11"/>
      <c r="H55" s="7">
        <v>1</v>
      </c>
      <c r="I55" s="11"/>
    </row>
    <row r="56" s="14" customFormat="1" ht="12" spans="1:9">
      <c r="A56" s="7">
        <v>54</v>
      </c>
      <c r="B56" s="7"/>
      <c r="C56" s="7"/>
      <c r="D56" s="39"/>
      <c r="E56" s="39"/>
      <c r="F56" s="53" t="s">
        <v>326</v>
      </c>
      <c r="G56" s="11"/>
      <c r="H56" s="7">
        <v>2</v>
      </c>
      <c r="I56" s="11"/>
    </row>
    <row r="57" s="14" customFormat="1" ht="12" spans="1:9">
      <c r="A57" s="7">
        <v>55</v>
      </c>
      <c r="B57" s="7"/>
      <c r="C57" s="7"/>
      <c r="D57" s="39"/>
      <c r="E57" s="39" t="s">
        <v>259</v>
      </c>
      <c r="F57" s="53" t="s">
        <v>327</v>
      </c>
      <c r="G57" s="11"/>
      <c r="H57" s="7">
        <v>1</v>
      </c>
      <c r="I57" s="11"/>
    </row>
    <row r="58" s="14" customFormat="1" ht="12" spans="1:9">
      <c r="A58" s="7">
        <v>56</v>
      </c>
      <c r="B58" s="7"/>
      <c r="C58" s="7"/>
      <c r="D58" s="39"/>
      <c r="E58" s="39" t="s">
        <v>307</v>
      </c>
      <c r="F58" s="53" t="s">
        <v>328</v>
      </c>
      <c r="G58" s="11"/>
      <c r="H58" s="7">
        <v>1</v>
      </c>
      <c r="I58" s="11"/>
    </row>
    <row r="59" s="14" customFormat="1" ht="24" spans="1:9">
      <c r="A59" s="7">
        <v>57</v>
      </c>
      <c r="B59" s="7"/>
      <c r="C59" s="7"/>
      <c r="D59" s="39" t="s">
        <v>329</v>
      </c>
      <c r="E59" s="39" t="s">
        <v>330</v>
      </c>
      <c r="F59" s="53" t="s">
        <v>331</v>
      </c>
      <c r="G59" s="11"/>
      <c r="H59" s="7">
        <v>3</v>
      </c>
      <c r="I59" s="11"/>
    </row>
    <row r="60" s="14" customFormat="1" ht="24" spans="1:9">
      <c r="A60" s="7">
        <v>58</v>
      </c>
      <c r="B60" s="7"/>
      <c r="C60" s="7"/>
      <c r="D60" s="39"/>
      <c r="E60" s="39" t="s">
        <v>332</v>
      </c>
      <c r="F60" s="53" t="s">
        <v>333</v>
      </c>
      <c r="G60" s="11"/>
      <c r="H60" s="7">
        <v>3</v>
      </c>
      <c r="I60" s="11"/>
    </row>
    <row r="61" s="14" customFormat="1" ht="24" spans="1:9">
      <c r="A61" s="7">
        <v>59</v>
      </c>
      <c r="B61" s="7"/>
      <c r="C61" s="7"/>
      <c r="D61" s="39"/>
      <c r="E61" s="39"/>
      <c r="F61" s="53" t="s">
        <v>334</v>
      </c>
      <c r="G61" s="11"/>
      <c r="H61" s="7">
        <v>2</v>
      </c>
      <c r="I61" s="11"/>
    </row>
    <row r="62" s="14" customFormat="1" ht="24" spans="1:9">
      <c r="A62" s="7">
        <v>60</v>
      </c>
      <c r="B62" s="7"/>
      <c r="C62" s="7"/>
      <c r="D62" s="39"/>
      <c r="E62" s="39"/>
      <c r="F62" s="53" t="s">
        <v>335</v>
      </c>
      <c r="G62" s="11"/>
      <c r="H62" s="7">
        <v>4</v>
      </c>
      <c r="I62" s="11"/>
    </row>
    <row r="63" s="14" customFormat="1" ht="24" spans="1:9">
      <c r="A63" s="7">
        <v>61</v>
      </c>
      <c r="B63" s="7"/>
      <c r="C63" s="7"/>
      <c r="D63" s="39"/>
      <c r="E63" s="39"/>
      <c r="F63" s="53" t="s">
        <v>336</v>
      </c>
      <c r="G63" s="11"/>
      <c r="H63" s="7">
        <v>4</v>
      </c>
      <c r="I63" s="11"/>
    </row>
    <row r="64" s="14" customFormat="1" ht="24" spans="1:9">
      <c r="A64" s="7">
        <v>62</v>
      </c>
      <c r="B64" s="7"/>
      <c r="C64" s="7"/>
      <c r="D64" s="39"/>
      <c r="E64" s="39" t="s">
        <v>337</v>
      </c>
      <c r="F64" s="53" t="s">
        <v>338</v>
      </c>
      <c r="G64" s="11"/>
      <c r="H64" s="7">
        <v>3</v>
      </c>
      <c r="I64" s="11"/>
    </row>
    <row r="65" s="14" customFormat="1" ht="24" spans="1:9">
      <c r="A65" s="7">
        <v>63</v>
      </c>
      <c r="B65" s="7"/>
      <c r="C65" s="7"/>
      <c r="D65" s="39"/>
      <c r="E65" s="39"/>
      <c r="F65" s="53" t="s">
        <v>339</v>
      </c>
      <c r="G65" s="11"/>
      <c r="H65" s="7">
        <v>3</v>
      </c>
      <c r="I65" s="11"/>
    </row>
    <row r="66" s="14" customFormat="1" ht="24" spans="1:9">
      <c r="A66" s="7">
        <v>64</v>
      </c>
      <c r="B66" s="7"/>
      <c r="C66" s="7"/>
      <c r="D66" s="39"/>
      <c r="E66" s="39"/>
      <c r="F66" s="53" t="s">
        <v>340</v>
      </c>
      <c r="G66" s="11"/>
      <c r="H66" s="7">
        <v>2</v>
      </c>
      <c r="I66" s="11"/>
    </row>
    <row r="67" s="14" customFormat="1" ht="24" spans="1:9">
      <c r="A67" s="7">
        <v>65</v>
      </c>
      <c r="B67" s="7"/>
      <c r="C67" s="7"/>
      <c r="D67" s="39"/>
      <c r="E67" s="39"/>
      <c r="F67" s="53" t="s">
        <v>341</v>
      </c>
      <c r="G67" s="11"/>
      <c r="H67" s="7">
        <v>3</v>
      </c>
      <c r="I67" s="11"/>
    </row>
    <row r="68" s="14" customFormat="1" ht="24" spans="1:9">
      <c r="A68" s="7">
        <v>66</v>
      </c>
      <c r="B68" s="7"/>
      <c r="C68" s="7"/>
      <c r="D68" s="39" t="s">
        <v>342</v>
      </c>
      <c r="E68" s="39" t="s">
        <v>343</v>
      </c>
      <c r="F68" s="53" t="s">
        <v>344</v>
      </c>
      <c r="G68" s="11"/>
      <c r="H68" s="7">
        <v>5</v>
      </c>
      <c r="I68" s="11"/>
    </row>
    <row r="69" s="14" customFormat="1" ht="12" spans="1:9">
      <c r="A69" s="7">
        <v>67</v>
      </c>
      <c r="B69" s="7"/>
      <c r="C69" s="7" t="s">
        <v>345</v>
      </c>
      <c r="D69" s="39" t="s">
        <v>247</v>
      </c>
      <c r="E69" s="39" t="s">
        <v>346</v>
      </c>
      <c r="F69" s="53" t="s">
        <v>347</v>
      </c>
      <c r="G69" s="11"/>
      <c r="H69" s="7">
        <v>10</v>
      </c>
      <c r="I69" s="11"/>
    </row>
    <row r="70" s="14" customFormat="1" ht="12" spans="1:9">
      <c r="A70" s="7">
        <v>68</v>
      </c>
      <c r="B70" s="7"/>
      <c r="C70" s="7"/>
      <c r="D70" s="39"/>
      <c r="E70" s="39"/>
      <c r="F70" s="53" t="s">
        <v>348</v>
      </c>
      <c r="G70" s="11"/>
      <c r="H70" s="7">
        <v>5</v>
      </c>
      <c r="I70" s="11"/>
    </row>
    <row r="71" s="14" customFormat="1" ht="12" spans="1:9">
      <c r="A71" s="7">
        <v>69</v>
      </c>
      <c r="B71" s="7"/>
      <c r="C71" s="7"/>
      <c r="D71" s="39" t="s">
        <v>255</v>
      </c>
      <c r="E71" s="39" t="s">
        <v>349</v>
      </c>
      <c r="F71" s="53" t="s">
        <v>350</v>
      </c>
      <c r="G71" s="11"/>
      <c r="H71" s="7">
        <v>2</v>
      </c>
      <c r="I71" s="11"/>
    </row>
    <row r="72" s="14" customFormat="1" ht="12" spans="1:9">
      <c r="A72" s="7">
        <v>70</v>
      </c>
      <c r="B72" s="7"/>
      <c r="C72" s="7"/>
      <c r="D72" s="39"/>
      <c r="E72" s="39"/>
      <c r="F72" s="53" t="s">
        <v>351</v>
      </c>
      <c r="G72" s="11"/>
      <c r="H72" s="7">
        <v>2</v>
      </c>
      <c r="I72" s="11"/>
    </row>
    <row r="73" s="14" customFormat="1" ht="12" spans="1:9">
      <c r="A73" s="7">
        <v>71</v>
      </c>
      <c r="B73" s="7"/>
      <c r="C73" s="7"/>
      <c r="D73" s="39"/>
      <c r="E73" s="39"/>
      <c r="F73" s="53" t="s">
        <v>352</v>
      </c>
      <c r="G73" s="11"/>
      <c r="H73" s="7">
        <v>2</v>
      </c>
      <c r="I73" s="11"/>
    </row>
    <row r="74" s="14" customFormat="1" ht="12" spans="1:9">
      <c r="A74" s="7">
        <v>72</v>
      </c>
      <c r="B74" s="7"/>
      <c r="C74" s="7"/>
      <c r="D74" s="39"/>
      <c r="E74" s="39"/>
      <c r="F74" s="53" t="s">
        <v>353</v>
      </c>
      <c r="G74" s="11"/>
      <c r="H74" s="7">
        <v>2</v>
      </c>
      <c r="I74" s="11"/>
    </row>
    <row r="75" s="14" customFormat="1" ht="12" spans="1:9">
      <c r="A75" s="7">
        <v>73</v>
      </c>
      <c r="B75" s="7"/>
      <c r="C75" s="7"/>
      <c r="D75" s="39"/>
      <c r="E75" s="39"/>
      <c r="F75" s="53" t="s">
        <v>354</v>
      </c>
      <c r="G75" s="11"/>
      <c r="H75" s="7">
        <v>2</v>
      </c>
      <c r="I75" s="11"/>
    </row>
    <row r="76" s="14" customFormat="1" ht="12" spans="1:9">
      <c r="A76" s="7">
        <v>74</v>
      </c>
      <c r="B76" s="7"/>
      <c r="C76" s="7"/>
      <c r="D76" s="39"/>
      <c r="E76" s="39"/>
      <c r="F76" s="53" t="s">
        <v>355</v>
      </c>
      <c r="G76" s="11"/>
      <c r="H76" s="7">
        <v>2</v>
      </c>
      <c r="I76" s="11"/>
    </row>
    <row r="77" s="14" customFormat="1" ht="12" spans="1:9">
      <c r="A77" s="7">
        <v>75</v>
      </c>
      <c r="B77" s="7"/>
      <c r="C77" s="7"/>
      <c r="D77" s="39"/>
      <c r="E77" s="39"/>
      <c r="F77" s="53" t="s">
        <v>356</v>
      </c>
      <c r="G77" s="11"/>
      <c r="H77" s="7">
        <v>2</v>
      </c>
      <c r="I77" s="11"/>
    </row>
    <row r="78" s="14" customFormat="1" ht="12" spans="1:9">
      <c r="A78" s="7">
        <v>76</v>
      </c>
      <c r="B78" s="7"/>
      <c r="C78" s="7"/>
      <c r="D78" s="39"/>
      <c r="E78" s="39"/>
      <c r="F78" s="53" t="s">
        <v>357</v>
      </c>
      <c r="G78" s="11"/>
      <c r="H78" s="7">
        <v>2</v>
      </c>
      <c r="I78" s="11"/>
    </row>
    <row r="79" s="14" customFormat="1" ht="12" spans="1:9">
      <c r="A79" s="7">
        <v>77</v>
      </c>
      <c r="B79" s="7"/>
      <c r="C79" s="7"/>
      <c r="D79" s="39"/>
      <c r="E79" s="39"/>
      <c r="F79" s="53" t="s">
        <v>358</v>
      </c>
      <c r="G79" s="11"/>
      <c r="H79" s="7">
        <v>2</v>
      </c>
      <c r="I79" s="11"/>
    </row>
    <row r="80" s="14" customFormat="1" ht="12" spans="1:9">
      <c r="A80" s="7">
        <v>78</v>
      </c>
      <c r="B80" s="7"/>
      <c r="C80" s="7"/>
      <c r="D80" s="39"/>
      <c r="E80" s="39"/>
      <c r="F80" s="53" t="s">
        <v>359</v>
      </c>
      <c r="G80" s="11"/>
      <c r="H80" s="7">
        <v>2</v>
      </c>
      <c r="I80" s="11"/>
    </row>
    <row r="81" s="14" customFormat="1" ht="12" spans="1:9">
      <c r="A81" s="7">
        <v>79</v>
      </c>
      <c r="B81" s="7"/>
      <c r="C81" s="7"/>
      <c r="D81" s="39"/>
      <c r="E81" s="39"/>
      <c r="F81" s="53" t="s">
        <v>360</v>
      </c>
      <c r="G81" s="11"/>
      <c r="H81" s="7">
        <v>2</v>
      </c>
      <c r="I81" s="11"/>
    </row>
    <row r="82" s="14" customFormat="1" ht="12" spans="1:9">
      <c r="A82" s="7">
        <v>80</v>
      </c>
      <c r="B82" s="7"/>
      <c r="C82" s="7"/>
      <c r="D82" s="39"/>
      <c r="E82" s="39"/>
      <c r="F82" s="53" t="s">
        <v>361</v>
      </c>
      <c r="G82" s="11"/>
      <c r="H82" s="7">
        <v>2</v>
      </c>
      <c r="I82" s="11"/>
    </row>
    <row r="83" s="14" customFormat="1" ht="12" spans="1:9">
      <c r="A83" s="7">
        <v>81</v>
      </c>
      <c r="B83" s="7"/>
      <c r="C83" s="7"/>
      <c r="D83" s="39"/>
      <c r="E83" s="39"/>
      <c r="F83" s="53" t="s">
        <v>362</v>
      </c>
      <c r="G83" s="11"/>
      <c r="H83" s="7">
        <v>2</v>
      </c>
      <c r="I83" s="11"/>
    </row>
    <row r="84" s="14" customFormat="1" ht="12" spans="1:9">
      <c r="A84" s="7">
        <v>82</v>
      </c>
      <c r="B84" s="7"/>
      <c r="C84" s="7"/>
      <c r="D84" s="39"/>
      <c r="E84" s="39"/>
      <c r="F84" s="53" t="s">
        <v>363</v>
      </c>
      <c r="G84" s="11"/>
      <c r="H84" s="7">
        <v>2</v>
      </c>
      <c r="I84" s="11"/>
    </row>
    <row r="85" s="14" customFormat="1" ht="12" spans="1:9">
      <c r="A85" s="7">
        <v>83</v>
      </c>
      <c r="B85" s="7"/>
      <c r="C85" s="7"/>
      <c r="D85" s="39"/>
      <c r="E85" s="39"/>
      <c r="F85" s="53" t="s">
        <v>364</v>
      </c>
      <c r="G85" s="11"/>
      <c r="H85" s="7">
        <v>2</v>
      </c>
      <c r="I85" s="11"/>
    </row>
    <row r="86" s="14" customFormat="1" ht="12" spans="1:9">
      <c r="A86" s="7">
        <v>84</v>
      </c>
      <c r="B86" s="7"/>
      <c r="C86" s="7"/>
      <c r="D86" s="39"/>
      <c r="E86" s="39"/>
      <c r="F86" s="53" t="s">
        <v>365</v>
      </c>
      <c r="G86" s="11"/>
      <c r="H86" s="7">
        <v>2</v>
      </c>
      <c r="I86" s="11"/>
    </row>
    <row r="87" s="14" customFormat="1" ht="12" spans="1:9">
      <c r="A87" s="7">
        <v>85</v>
      </c>
      <c r="B87" s="7"/>
      <c r="C87" s="7"/>
      <c r="D87" s="39"/>
      <c r="E87" s="39"/>
      <c r="F87" s="53" t="s">
        <v>366</v>
      </c>
      <c r="G87" s="11"/>
      <c r="H87" s="7">
        <v>2</v>
      </c>
      <c r="I87" s="11"/>
    </row>
    <row r="88" s="14" customFormat="1" ht="12" spans="1:9">
      <c r="A88" s="7">
        <v>86</v>
      </c>
      <c r="B88" s="7"/>
      <c r="C88" s="7"/>
      <c r="D88" s="39"/>
      <c r="E88" s="39"/>
      <c r="F88" s="53" t="s">
        <v>367</v>
      </c>
      <c r="G88" s="11"/>
      <c r="H88" s="7">
        <v>2</v>
      </c>
      <c r="I88" s="11"/>
    </row>
    <row r="89" s="14" customFormat="1" ht="12" spans="1:9">
      <c r="A89" s="7">
        <v>87</v>
      </c>
      <c r="B89" s="7"/>
      <c r="C89" s="7"/>
      <c r="D89" s="39"/>
      <c r="E89" s="39"/>
      <c r="F89" s="53" t="s">
        <v>368</v>
      </c>
      <c r="G89" s="11"/>
      <c r="H89" s="7">
        <v>2</v>
      </c>
      <c r="I89" s="11"/>
    </row>
    <row r="90" s="14" customFormat="1" ht="12" spans="1:9">
      <c r="A90" s="7">
        <v>88</v>
      </c>
      <c r="B90" s="7"/>
      <c r="C90" s="7"/>
      <c r="D90" s="39"/>
      <c r="E90" s="39"/>
      <c r="F90" s="53" t="s">
        <v>369</v>
      </c>
      <c r="G90" s="11"/>
      <c r="H90" s="7">
        <v>2</v>
      </c>
      <c r="I90" s="11"/>
    </row>
    <row r="91" s="14" customFormat="1" ht="12" spans="1:9">
      <c r="A91" s="7">
        <v>89</v>
      </c>
      <c r="B91" s="7"/>
      <c r="C91" s="7"/>
      <c r="D91" s="39"/>
      <c r="E91" s="39"/>
      <c r="F91" s="53" t="s">
        <v>370</v>
      </c>
      <c r="G91" s="11"/>
      <c r="H91" s="7">
        <v>2</v>
      </c>
      <c r="I91" s="11"/>
    </row>
    <row r="92" s="14" customFormat="1" ht="12" spans="1:9">
      <c r="A92" s="7">
        <v>90</v>
      </c>
      <c r="B92" s="7"/>
      <c r="C92" s="7"/>
      <c r="D92" s="39"/>
      <c r="E92" s="39"/>
      <c r="F92" s="53" t="s">
        <v>371</v>
      </c>
      <c r="G92" s="11"/>
      <c r="H92" s="7">
        <v>2</v>
      </c>
      <c r="I92" s="11"/>
    </row>
    <row r="93" s="14" customFormat="1" ht="12" spans="1:9">
      <c r="A93" s="7">
        <v>91</v>
      </c>
      <c r="B93" s="7"/>
      <c r="C93" s="7"/>
      <c r="D93" s="39"/>
      <c r="E93" s="39"/>
      <c r="F93" s="53" t="s">
        <v>372</v>
      </c>
      <c r="G93" s="11"/>
      <c r="H93" s="7">
        <v>2</v>
      </c>
      <c r="I93" s="11"/>
    </row>
    <row r="94" s="14" customFormat="1" ht="12" spans="1:9">
      <c r="A94" s="7">
        <v>92</v>
      </c>
      <c r="B94" s="7"/>
      <c r="C94" s="7"/>
      <c r="D94" s="39"/>
      <c r="E94" s="39"/>
      <c r="F94" s="53" t="s">
        <v>373</v>
      </c>
      <c r="G94" s="11"/>
      <c r="H94" s="7">
        <v>2</v>
      </c>
      <c r="I94" s="11"/>
    </row>
    <row r="95" s="14" customFormat="1" ht="12" spans="1:9">
      <c r="A95" s="7">
        <v>93</v>
      </c>
      <c r="B95" s="7"/>
      <c r="C95" s="7"/>
      <c r="D95" s="39" t="s">
        <v>259</v>
      </c>
      <c r="E95" s="39" t="s">
        <v>374</v>
      </c>
      <c r="F95" s="53" t="s">
        <v>375</v>
      </c>
      <c r="G95" s="11"/>
      <c r="H95" s="7">
        <v>2</v>
      </c>
      <c r="I95" s="11"/>
    </row>
    <row r="96" s="14" customFormat="1" ht="12" spans="1:9">
      <c r="A96" s="7">
        <v>94</v>
      </c>
      <c r="B96" s="7"/>
      <c r="C96" s="7"/>
      <c r="D96" s="39" t="s">
        <v>242</v>
      </c>
      <c r="E96" s="39" t="s">
        <v>376</v>
      </c>
      <c r="F96" s="53" t="s">
        <v>377</v>
      </c>
      <c r="G96" s="11"/>
      <c r="H96" s="7">
        <v>2</v>
      </c>
      <c r="I96" s="11"/>
    </row>
    <row r="97" s="14" customFormat="1" ht="12" spans="1:9">
      <c r="A97" s="7">
        <v>95</v>
      </c>
      <c r="B97" s="7"/>
      <c r="C97" s="7"/>
      <c r="D97" s="39" t="s">
        <v>244</v>
      </c>
      <c r="E97" s="39" t="s">
        <v>378</v>
      </c>
      <c r="F97" s="53" t="s">
        <v>379</v>
      </c>
      <c r="G97" s="11"/>
      <c r="H97" s="7">
        <v>2</v>
      </c>
      <c r="I97" s="11"/>
    </row>
    <row r="98" s="14" customFormat="1" ht="12" spans="1:9">
      <c r="A98" s="7">
        <v>96</v>
      </c>
      <c r="B98" s="7"/>
      <c r="C98" s="7"/>
      <c r="D98" s="39" t="s">
        <v>307</v>
      </c>
      <c r="E98" s="39" t="s">
        <v>380</v>
      </c>
      <c r="F98" s="53" t="s">
        <v>381</v>
      </c>
      <c r="G98" s="11"/>
      <c r="H98" s="7">
        <v>2</v>
      </c>
      <c r="I98" s="11"/>
    </row>
    <row r="99" s="14" customFormat="1" ht="12" spans="1:9">
      <c r="A99" s="7">
        <v>97</v>
      </c>
      <c r="B99" s="7"/>
      <c r="C99" s="7"/>
      <c r="D99" s="39"/>
      <c r="E99" s="39"/>
      <c r="F99" s="53" t="s">
        <v>382</v>
      </c>
      <c r="G99" s="11"/>
      <c r="H99" s="7">
        <v>2</v>
      </c>
      <c r="I99" s="11"/>
    </row>
    <row r="100" s="14" customFormat="1" ht="12" spans="1:9">
      <c r="A100" s="7">
        <v>98</v>
      </c>
      <c r="B100" s="7"/>
      <c r="C100" s="7"/>
      <c r="D100" s="39"/>
      <c r="E100" s="39"/>
      <c r="F100" s="53" t="s">
        <v>383</v>
      </c>
      <c r="G100" s="11"/>
      <c r="H100" s="7">
        <v>2</v>
      </c>
      <c r="I100" s="11"/>
    </row>
    <row r="101" s="14" customFormat="1" ht="12" spans="1:9">
      <c r="A101" s="7">
        <v>99</v>
      </c>
      <c r="B101" s="7"/>
      <c r="C101" s="7"/>
      <c r="D101" s="39"/>
      <c r="E101" s="39"/>
      <c r="F101" s="53" t="s">
        <v>384</v>
      </c>
      <c r="G101" s="11"/>
      <c r="H101" s="7">
        <v>2</v>
      </c>
      <c r="I101" s="11"/>
    </row>
    <row r="102" s="14" customFormat="1" ht="12" spans="1:9">
      <c r="A102" s="7">
        <v>100</v>
      </c>
      <c r="B102" s="7"/>
      <c r="C102" s="7"/>
      <c r="D102" s="39"/>
      <c r="E102" s="39"/>
      <c r="F102" s="53" t="s">
        <v>385</v>
      </c>
      <c r="G102" s="11"/>
      <c r="H102" s="7">
        <v>2</v>
      </c>
      <c r="I102" s="11"/>
    </row>
    <row r="103" s="14" customFormat="1" ht="12" spans="1:9">
      <c r="A103" s="7">
        <v>101</v>
      </c>
      <c r="B103" s="7"/>
      <c r="C103" s="7"/>
      <c r="D103" s="39"/>
      <c r="E103" s="39"/>
      <c r="F103" s="53" t="s">
        <v>386</v>
      </c>
      <c r="G103" s="11"/>
      <c r="H103" s="7">
        <v>2</v>
      </c>
      <c r="I103" s="11"/>
    </row>
    <row r="104" s="14" customFormat="1" ht="12" spans="1:9">
      <c r="A104" s="7">
        <v>102</v>
      </c>
      <c r="B104" s="7"/>
      <c r="C104" s="7"/>
      <c r="D104" s="39"/>
      <c r="E104" s="39"/>
      <c r="F104" s="53" t="s">
        <v>387</v>
      </c>
      <c r="G104" s="11"/>
      <c r="H104" s="7">
        <v>2</v>
      </c>
      <c r="I104" s="11"/>
    </row>
    <row r="105" s="14" customFormat="1" ht="12" spans="1:9">
      <c r="A105" s="7">
        <v>103</v>
      </c>
      <c r="B105" s="7"/>
      <c r="C105" s="7"/>
      <c r="D105" s="39"/>
      <c r="E105" s="39"/>
      <c r="F105" s="53" t="s">
        <v>388</v>
      </c>
      <c r="G105" s="11"/>
      <c r="H105" s="7">
        <v>2</v>
      </c>
      <c r="I105" s="11"/>
    </row>
    <row r="106" s="14" customFormat="1" ht="12" spans="1:9">
      <c r="A106" s="7">
        <v>104</v>
      </c>
      <c r="B106" s="7"/>
      <c r="C106" s="7"/>
      <c r="D106" s="39"/>
      <c r="E106" s="39"/>
      <c r="F106" s="53" t="s">
        <v>389</v>
      </c>
      <c r="G106" s="11"/>
      <c r="H106" s="7">
        <v>2</v>
      </c>
      <c r="I106" s="11"/>
    </row>
    <row r="107" s="14" customFormat="1" ht="12" spans="1:9">
      <c r="A107" s="7">
        <v>105</v>
      </c>
      <c r="B107" s="7"/>
      <c r="C107" s="7"/>
      <c r="D107" s="39"/>
      <c r="E107" s="39"/>
      <c r="F107" s="53" t="s">
        <v>390</v>
      </c>
      <c r="G107" s="11"/>
      <c r="H107" s="7">
        <v>2</v>
      </c>
      <c r="I107" s="11"/>
    </row>
    <row r="108" s="14" customFormat="1" ht="12" spans="1:9">
      <c r="A108" s="7">
        <v>106</v>
      </c>
      <c r="B108" s="7"/>
      <c r="C108" s="7"/>
      <c r="D108" s="39"/>
      <c r="E108" s="39"/>
      <c r="F108" s="53" t="s">
        <v>391</v>
      </c>
      <c r="G108" s="11"/>
      <c r="H108" s="7">
        <v>2</v>
      </c>
      <c r="I108" s="11"/>
    </row>
    <row r="109" s="14" customFormat="1" ht="12" spans="1:9">
      <c r="A109" s="7">
        <v>107</v>
      </c>
      <c r="B109" s="7"/>
      <c r="C109" s="7"/>
      <c r="D109" s="39"/>
      <c r="E109" s="39"/>
      <c r="F109" s="53" t="s">
        <v>392</v>
      </c>
      <c r="G109" s="11"/>
      <c r="H109" s="7">
        <v>2</v>
      </c>
      <c r="I109" s="11"/>
    </row>
    <row r="110" s="14" customFormat="1" ht="12" spans="1:9">
      <c r="A110" s="7">
        <v>108</v>
      </c>
      <c r="B110" s="7"/>
      <c r="C110" s="7"/>
      <c r="D110" s="39"/>
      <c r="E110" s="39"/>
      <c r="F110" s="53" t="s">
        <v>393</v>
      </c>
      <c r="G110" s="11"/>
      <c r="H110" s="7">
        <v>2</v>
      </c>
      <c r="I110" s="11"/>
    </row>
    <row r="111" s="14" customFormat="1" ht="12" spans="1:9">
      <c r="A111" s="7">
        <v>109</v>
      </c>
      <c r="B111" s="7"/>
      <c r="C111" s="7"/>
      <c r="D111" s="39"/>
      <c r="E111" s="39"/>
      <c r="F111" s="53" t="s">
        <v>394</v>
      </c>
      <c r="G111" s="11"/>
      <c r="H111" s="7">
        <v>2</v>
      </c>
      <c r="I111" s="11"/>
    </row>
    <row r="112" s="14" customFormat="1" ht="12" spans="1:9">
      <c r="A112" s="7">
        <v>110</v>
      </c>
      <c r="B112" s="7"/>
      <c r="C112" s="7"/>
      <c r="D112" s="39"/>
      <c r="E112" s="39"/>
      <c r="F112" s="53" t="s">
        <v>395</v>
      </c>
      <c r="G112" s="11"/>
      <c r="H112" s="7">
        <v>2</v>
      </c>
      <c r="I112" s="11"/>
    </row>
    <row r="113" s="14" customFormat="1" ht="12" spans="1:9">
      <c r="A113" s="7">
        <v>111</v>
      </c>
      <c r="B113" s="7"/>
      <c r="C113" s="7"/>
      <c r="D113" s="39"/>
      <c r="E113" s="39"/>
      <c r="F113" s="53" t="s">
        <v>396</v>
      </c>
      <c r="G113" s="11"/>
      <c r="H113" s="7">
        <v>2</v>
      </c>
      <c r="I113" s="11"/>
    </row>
    <row r="114" s="14" customFormat="1" ht="12" spans="1:9">
      <c r="A114" s="7">
        <v>112</v>
      </c>
      <c r="B114" s="7"/>
      <c r="C114" s="7"/>
      <c r="D114" s="39"/>
      <c r="E114" s="39"/>
      <c r="F114" s="53" t="s">
        <v>397</v>
      </c>
      <c r="G114" s="11"/>
      <c r="H114" s="7">
        <v>2</v>
      </c>
      <c r="I114" s="11"/>
    </row>
    <row r="115" s="14" customFormat="1" ht="12" spans="1:9">
      <c r="A115" s="7">
        <v>113</v>
      </c>
      <c r="B115" s="7"/>
      <c r="C115" s="7"/>
      <c r="D115" s="39"/>
      <c r="E115" s="39"/>
      <c r="F115" s="53" t="s">
        <v>398</v>
      </c>
      <c r="G115" s="11"/>
      <c r="H115" s="7">
        <v>2</v>
      </c>
      <c r="I115" s="11"/>
    </row>
    <row r="116" s="14" customFormat="1" ht="12" spans="1:9">
      <c r="A116" s="7">
        <v>114</v>
      </c>
      <c r="B116" s="7"/>
      <c r="C116" s="7"/>
      <c r="D116" s="39"/>
      <c r="E116" s="39"/>
      <c r="F116" s="53" t="s">
        <v>399</v>
      </c>
      <c r="G116" s="11"/>
      <c r="H116" s="7">
        <v>2</v>
      </c>
      <c r="I116" s="11"/>
    </row>
    <row r="117" s="14" customFormat="1" ht="12" spans="1:9">
      <c r="A117" s="7">
        <v>115</v>
      </c>
      <c r="B117" s="7"/>
      <c r="C117" s="7"/>
      <c r="D117" s="39"/>
      <c r="E117" s="39"/>
      <c r="F117" s="53" t="s">
        <v>400</v>
      </c>
      <c r="G117" s="11"/>
      <c r="H117" s="7">
        <v>2</v>
      </c>
      <c r="I117" s="11"/>
    </row>
    <row r="118" s="14" customFormat="1" ht="12" spans="1:9">
      <c r="A118" s="7">
        <v>116</v>
      </c>
      <c r="B118" s="7"/>
      <c r="C118" s="7"/>
      <c r="D118" s="39"/>
      <c r="E118" s="39"/>
      <c r="F118" s="53" t="s">
        <v>401</v>
      </c>
      <c r="G118" s="11"/>
      <c r="H118" s="7">
        <v>2</v>
      </c>
      <c r="I118" s="11"/>
    </row>
    <row r="119" s="14" customFormat="1" ht="12" spans="1:9">
      <c r="A119" s="7">
        <v>117</v>
      </c>
      <c r="B119" s="7"/>
      <c r="C119" s="7"/>
      <c r="D119" s="39"/>
      <c r="E119" s="39"/>
      <c r="F119" s="53" t="s">
        <v>402</v>
      </c>
      <c r="G119" s="11"/>
      <c r="H119" s="7">
        <v>2</v>
      </c>
      <c r="I119" s="11"/>
    </row>
    <row r="120" s="14" customFormat="1" ht="12" spans="1:9">
      <c r="A120" s="7">
        <v>118</v>
      </c>
      <c r="B120" s="7"/>
      <c r="C120" s="7"/>
      <c r="D120" s="39"/>
      <c r="E120" s="39"/>
      <c r="F120" s="53" t="s">
        <v>403</v>
      </c>
      <c r="G120" s="11"/>
      <c r="H120" s="7">
        <v>2</v>
      </c>
      <c r="I120" s="11"/>
    </row>
    <row r="121" s="14" customFormat="1" ht="12" spans="1:9">
      <c r="A121" s="7">
        <v>119</v>
      </c>
      <c r="B121" s="7"/>
      <c r="C121" s="7"/>
      <c r="D121" s="39"/>
      <c r="E121" s="39"/>
      <c r="F121" s="53" t="s">
        <v>404</v>
      </c>
      <c r="G121" s="11"/>
      <c r="H121" s="7">
        <v>2</v>
      </c>
      <c r="I121" s="11"/>
    </row>
    <row r="122" s="14" customFormat="1" ht="12" spans="1:9">
      <c r="A122" s="7">
        <v>120</v>
      </c>
      <c r="B122" s="7"/>
      <c r="C122" s="7" t="s">
        <v>405</v>
      </c>
      <c r="D122" s="39" t="s">
        <v>247</v>
      </c>
      <c r="E122" s="39" t="s">
        <v>346</v>
      </c>
      <c r="F122" s="53" t="s">
        <v>347</v>
      </c>
      <c r="G122" s="11"/>
      <c r="H122" s="7">
        <v>10</v>
      </c>
      <c r="I122" s="11"/>
    </row>
    <row r="123" s="14" customFormat="1" ht="12" spans="1:9">
      <c r="A123" s="7">
        <v>121</v>
      </c>
      <c r="B123" s="7"/>
      <c r="C123" s="7"/>
      <c r="D123" s="39"/>
      <c r="E123" s="39"/>
      <c r="F123" s="53" t="s">
        <v>406</v>
      </c>
      <c r="G123" s="11"/>
      <c r="H123" s="7">
        <v>5</v>
      </c>
      <c r="I123" s="11"/>
    </row>
    <row r="124" s="14" customFormat="1" ht="12" spans="1:9">
      <c r="A124" s="7">
        <v>122</v>
      </c>
      <c r="B124" s="7"/>
      <c r="C124" s="7"/>
      <c r="D124" s="39" t="s">
        <v>255</v>
      </c>
      <c r="E124" s="39" t="s">
        <v>349</v>
      </c>
      <c r="F124" s="53" t="s">
        <v>407</v>
      </c>
      <c r="G124" s="11"/>
      <c r="H124" s="7">
        <v>2</v>
      </c>
      <c r="I124" s="11"/>
    </row>
    <row r="125" s="14" customFormat="1" ht="12" spans="1:9">
      <c r="A125" s="7">
        <v>123</v>
      </c>
      <c r="B125" s="7"/>
      <c r="C125" s="7"/>
      <c r="D125" s="39"/>
      <c r="E125" s="39"/>
      <c r="F125" s="53" t="s">
        <v>408</v>
      </c>
      <c r="G125" s="11"/>
      <c r="H125" s="7">
        <v>2</v>
      </c>
      <c r="I125" s="11"/>
    </row>
    <row r="126" s="14" customFormat="1" ht="12" spans="1:9">
      <c r="A126" s="7">
        <v>124</v>
      </c>
      <c r="B126" s="7"/>
      <c r="C126" s="7"/>
      <c r="D126" s="39"/>
      <c r="E126" s="39"/>
      <c r="F126" s="53" t="s">
        <v>409</v>
      </c>
      <c r="G126" s="11"/>
      <c r="H126" s="7">
        <v>2</v>
      </c>
      <c r="I126" s="11"/>
    </row>
    <row r="127" s="14" customFormat="1" ht="12" spans="1:9">
      <c r="A127" s="7">
        <v>125</v>
      </c>
      <c r="B127" s="7"/>
      <c r="C127" s="7"/>
      <c r="D127" s="39"/>
      <c r="E127" s="39"/>
      <c r="F127" s="53" t="s">
        <v>359</v>
      </c>
      <c r="G127" s="11"/>
      <c r="H127" s="7">
        <v>2</v>
      </c>
      <c r="I127" s="11"/>
    </row>
    <row r="128" s="14" customFormat="1" ht="12" spans="1:9">
      <c r="A128" s="7">
        <v>126</v>
      </c>
      <c r="B128" s="7"/>
      <c r="C128" s="7"/>
      <c r="D128" s="39"/>
      <c r="E128" s="39"/>
      <c r="F128" s="53" t="s">
        <v>356</v>
      </c>
      <c r="G128" s="11"/>
      <c r="H128" s="7">
        <v>2</v>
      </c>
      <c r="I128" s="11"/>
    </row>
    <row r="129" s="14" customFormat="1" ht="12" spans="1:9">
      <c r="A129" s="7">
        <v>127</v>
      </c>
      <c r="B129" s="7"/>
      <c r="C129" s="7"/>
      <c r="D129" s="39"/>
      <c r="E129" s="39"/>
      <c r="F129" s="53" t="s">
        <v>410</v>
      </c>
      <c r="G129" s="11"/>
      <c r="H129" s="7">
        <v>2</v>
      </c>
      <c r="I129" s="11"/>
    </row>
    <row r="130" s="14" customFormat="1" ht="12" spans="1:9">
      <c r="A130" s="7">
        <v>128</v>
      </c>
      <c r="B130" s="7"/>
      <c r="C130" s="7"/>
      <c r="D130" s="39"/>
      <c r="E130" s="39"/>
      <c r="F130" s="53" t="s">
        <v>411</v>
      </c>
      <c r="G130" s="11"/>
      <c r="H130" s="7">
        <v>2</v>
      </c>
      <c r="I130" s="11"/>
    </row>
    <row r="131" s="14" customFormat="1" ht="12" spans="1:9">
      <c r="A131" s="7">
        <v>129</v>
      </c>
      <c r="B131" s="7"/>
      <c r="C131" s="7"/>
      <c r="D131" s="39"/>
      <c r="E131" s="39"/>
      <c r="F131" s="53" t="s">
        <v>360</v>
      </c>
      <c r="G131" s="11"/>
      <c r="H131" s="7">
        <v>2</v>
      </c>
      <c r="I131" s="11"/>
    </row>
    <row r="132" s="14" customFormat="1" ht="12" spans="1:9">
      <c r="A132" s="7">
        <v>130</v>
      </c>
      <c r="B132" s="7"/>
      <c r="C132" s="7"/>
      <c r="D132" s="39"/>
      <c r="E132" s="39"/>
      <c r="F132" s="53" t="s">
        <v>412</v>
      </c>
      <c r="G132" s="11"/>
      <c r="H132" s="7">
        <v>2</v>
      </c>
      <c r="I132" s="11"/>
    </row>
    <row r="133" s="14" customFormat="1" ht="12" spans="1:9">
      <c r="A133" s="7">
        <v>131</v>
      </c>
      <c r="B133" s="7"/>
      <c r="C133" s="7"/>
      <c r="D133" s="39"/>
      <c r="E133" s="39"/>
      <c r="F133" s="53" t="s">
        <v>413</v>
      </c>
      <c r="G133" s="11"/>
      <c r="H133" s="7">
        <v>2</v>
      </c>
      <c r="I133" s="11"/>
    </row>
    <row r="134" s="14" customFormat="1" ht="12" spans="1:9">
      <c r="A134" s="7">
        <v>132</v>
      </c>
      <c r="B134" s="7"/>
      <c r="C134" s="7"/>
      <c r="D134" s="39"/>
      <c r="E134" s="39"/>
      <c r="F134" s="53" t="s">
        <v>365</v>
      </c>
      <c r="G134" s="11"/>
      <c r="H134" s="7">
        <v>2</v>
      </c>
      <c r="I134" s="11"/>
    </row>
    <row r="135" s="14" customFormat="1" ht="12" spans="1:9">
      <c r="A135" s="7">
        <v>133</v>
      </c>
      <c r="B135" s="7"/>
      <c r="C135" s="7"/>
      <c r="D135" s="39"/>
      <c r="E135" s="39"/>
      <c r="F135" s="53" t="s">
        <v>366</v>
      </c>
      <c r="G135" s="11"/>
      <c r="H135" s="7">
        <v>2</v>
      </c>
      <c r="I135" s="11"/>
    </row>
    <row r="136" s="14" customFormat="1" ht="12" spans="1:9">
      <c r="A136" s="7">
        <v>134</v>
      </c>
      <c r="B136" s="7"/>
      <c r="C136" s="7"/>
      <c r="D136" s="39"/>
      <c r="E136" s="39"/>
      <c r="F136" s="53" t="s">
        <v>367</v>
      </c>
      <c r="G136" s="11"/>
      <c r="H136" s="7">
        <v>2</v>
      </c>
      <c r="I136" s="11"/>
    </row>
    <row r="137" s="14" customFormat="1" ht="12" spans="1:9">
      <c r="A137" s="7">
        <v>135</v>
      </c>
      <c r="B137" s="7"/>
      <c r="C137" s="7"/>
      <c r="D137" s="39"/>
      <c r="E137" s="39"/>
      <c r="F137" s="53" t="s">
        <v>368</v>
      </c>
      <c r="G137" s="11"/>
      <c r="H137" s="7">
        <v>2</v>
      </c>
      <c r="I137" s="11"/>
    </row>
    <row r="138" s="14" customFormat="1" ht="12" spans="1:9">
      <c r="A138" s="7">
        <v>136</v>
      </c>
      <c r="B138" s="7"/>
      <c r="C138" s="7"/>
      <c r="D138" s="39"/>
      <c r="E138" s="39"/>
      <c r="F138" s="53" t="s">
        <v>369</v>
      </c>
      <c r="G138" s="11"/>
      <c r="H138" s="7">
        <v>2</v>
      </c>
      <c r="I138" s="11"/>
    </row>
    <row r="139" s="14" customFormat="1" ht="12" spans="1:9">
      <c r="A139" s="7">
        <v>137</v>
      </c>
      <c r="B139" s="7"/>
      <c r="C139" s="7"/>
      <c r="D139" s="39"/>
      <c r="E139" s="39"/>
      <c r="F139" s="53" t="s">
        <v>370</v>
      </c>
      <c r="G139" s="11"/>
      <c r="H139" s="7">
        <v>2</v>
      </c>
      <c r="I139" s="11"/>
    </row>
    <row r="140" s="14" customFormat="1" ht="12" spans="1:9">
      <c r="A140" s="7">
        <v>138</v>
      </c>
      <c r="B140" s="7"/>
      <c r="C140" s="7"/>
      <c r="D140" s="39"/>
      <c r="E140" s="39"/>
      <c r="F140" s="53" t="s">
        <v>371</v>
      </c>
      <c r="G140" s="11"/>
      <c r="H140" s="7">
        <v>2</v>
      </c>
      <c r="I140" s="11"/>
    </row>
    <row r="141" s="14" customFormat="1" ht="12" spans="1:9">
      <c r="A141" s="7">
        <v>139</v>
      </c>
      <c r="B141" s="7"/>
      <c r="C141" s="7"/>
      <c r="D141" s="39"/>
      <c r="E141" s="39"/>
      <c r="F141" s="53" t="s">
        <v>372</v>
      </c>
      <c r="G141" s="11"/>
      <c r="H141" s="7">
        <v>2</v>
      </c>
      <c r="I141" s="11"/>
    </row>
    <row r="142" s="14" customFormat="1" ht="12" spans="1:9">
      <c r="A142" s="7">
        <v>140</v>
      </c>
      <c r="B142" s="7"/>
      <c r="C142" s="7"/>
      <c r="D142" s="39"/>
      <c r="E142" s="39"/>
      <c r="F142" s="53" t="s">
        <v>373</v>
      </c>
      <c r="G142" s="11"/>
      <c r="H142" s="7">
        <v>2</v>
      </c>
      <c r="I142" s="11"/>
    </row>
    <row r="143" s="14" customFormat="1" ht="12" spans="1:9">
      <c r="A143" s="7">
        <v>141</v>
      </c>
      <c r="B143" s="7"/>
      <c r="C143" s="7"/>
      <c r="D143" s="39" t="s">
        <v>259</v>
      </c>
      <c r="E143" s="39" t="s">
        <v>374</v>
      </c>
      <c r="F143" s="53" t="s">
        <v>414</v>
      </c>
      <c r="G143" s="11"/>
      <c r="H143" s="7">
        <v>2</v>
      </c>
      <c r="I143" s="11"/>
    </row>
    <row r="144" s="14" customFormat="1" ht="12" spans="1:9">
      <c r="A144" s="7">
        <v>142</v>
      </c>
      <c r="B144" s="7"/>
      <c r="C144" s="7"/>
      <c r="D144" s="39" t="s">
        <v>242</v>
      </c>
      <c r="E144" s="39" t="s">
        <v>376</v>
      </c>
      <c r="F144" s="53" t="s">
        <v>415</v>
      </c>
      <c r="G144" s="11"/>
      <c r="H144" s="7">
        <v>2</v>
      </c>
      <c r="I144" s="11"/>
    </row>
    <row r="145" s="14" customFormat="1" ht="12" spans="1:9">
      <c r="A145" s="7">
        <v>143</v>
      </c>
      <c r="B145" s="7"/>
      <c r="C145" s="7"/>
      <c r="D145" s="39" t="s">
        <v>244</v>
      </c>
      <c r="E145" s="39" t="s">
        <v>378</v>
      </c>
      <c r="F145" s="53" t="s">
        <v>416</v>
      </c>
      <c r="G145" s="11"/>
      <c r="H145" s="7">
        <v>2</v>
      </c>
      <c r="I145" s="11"/>
    </row>
    <row r="146" s="14" customFormat="1" ht="12" spans="1:9">
      <c r="A146" s="7">
        <v>144</v>
      </c>
      <c r="B146" s="7"/>
      <c r="C146" s="7"/>
      <c r="D146" s="39" t="s">
        <v>307</v>
      </c>
      <c r="E146" s="39" t="s">
        <v>380</v>
      </c>
      <c r="F146" s="53" t="s">
        <v>417</v>
      </c>
      <c r="G146" s="11"/>
      <c r="H146" s="7">
        <v>2</v>
      </c>
      <c r="I146" s="11"/>
    </row>
    <row r="147" s="14" customFormat="1" ht="12" spans="1:9">
      <c r="A147" s="7">
        <v>145</v>
      </c>
      <c r="B147" s="7"/>
      <c r="C147" s="7"/>
      <c r="D147" s="39"/>
      <c r="E147" s="39"/>
      <c r="F147" s="53" t="s">
        <v>418</v>
      </c>
      <c r="G147" s="11"/>
      <c r="H147" s="7">
        <v>2</v>
      </c>
      <c r="I147" s="11"/>
    </row>
    <row r="148" s="14" customFormat="1" ht="12" spans="1:9">
      <c r="A148" s="7">
        <v>146</v>
      </c>
      <c r="B148" s="7"/>
      <c r="C148" s="7"/>
      <c r="D148" s="39"/>
      <c r="E148" s="39"/>
      <c r="F148" s="53" t="s">
        <v>419</v>
      </c>
      <c r="G148" s="11"/>
      <c r="H148" s="7">
        <v>2</v>
      </c>
      <c r="I148" s="11"/>
    </row>
    <row r="149" s="14" customFormat="1" ht="12" spans="1:9">
      <c r="A149" s="7">
        <v>147</v>
      </c>
      <c r="B149" s="7"/>
      <c r="C149" s="7"/>
      <c r="D149" s="39"/>
      <c r="E149" s="39"/>
      <c r="F149" s="53" t="s">
        <v>390</v>
      </c>
      <c r="G149" s="11"/>
      <c r="H149" s="7">
        <v>2</v>
      </c>
      <c r="I149" s="11"/>
    </row>
    <row r="150" s="14" customFormat="1" ht="12" spans="1:9">
      <c r="A150" s="7">
        <v>148</v>
      </c>
      <c r="B150" s="7"/>
      <c r="C150" s="7"/>
      <c r="D150" s="39"/>
      <c r="E150" s="39"/>
      <c r="F150" s="53" t="s">
        <v>387</v>
      </c>
      <c r="G150" s="11"/>
      <c r="H150" s="7">
        <v>2</v>
      </c>
      <c r="I150" s="11"/>
    </row>
    <row r="151" s="14" customFormat="1" ht="12" spans="1:9">
      <c r="A151" s="7">
        <v>149</v>
      </c>
      <c r="B151" s="7"/>
      <c r="C151" s="7"/>
      <c r="D151" s="39"/>
      <c r="E151" s="39"/>
      <c r="F151" s="53" t="s">
        <v>420</v>
      </c>
      <c r="G151" s="11"/>
      <c r="H151" s="7">
        <v>2</v>
      </c>
      <c r="I151" s="11"/>
    </row>
    <row r="152" s="14" customFormat="1" ht="12" spans="1:9">
      <c r="A152" s="7">
        <v>150</v>
      </c>
      <c r="B152" s="7"/>
      <c r="C152" s="7"/>
      <c r="D152" s="39"/>
      <c r="E152" s="39"/>
      <c r="F152" s="53" t="s">
        <v>421</v>
      </c>
      <c r="G152" s="11"/>
      <c r="H152" s="7">
        <v>2</v>
      </c>
      <c r="I152" s="11"/>
    </row>
    <row r="153" s="14" customFormat="1" ht="12" spans="1:9">
      <c r="A153" s="7">
        <v>151</v>
      </c>
      <c r="B153" s="7"/>
      <c r="C153" s="7"/>
      <c r="D153" s="39"/>
      <c r="E153" s="39"/>
      <c r="F153" s="53" t="s">
        <v>391</v>
      </c>
      <c r="G153" s="11"/>
      <c r="H153" s="7">
        <v>2</v>
      </c>
      <c r="I153" s="11"/>
    </row>
    <row r="154" s="14" customFormat="1" ht="12" spans="1:9">
      <c r="A154" s="7">
        <v>152</v>
      </c>
      <c r="B154" s="7"/>
      <c r="C154" s="7"/>
      <c r="D154" s="39"/>
      <c r="E154" s="39"/>
      <c r="F154" s="53" t="s">
        <v>422</v>
      </c>
      <c r="G154" s="11"/>
      <c r="H154" s="7">
        <v>2</v>
      </c>
      <c r="I154" s="11"/>
    </row>
    <row r="155" s="14" customFormat="1" ht="12" spans="1:9">
      <c r="A155" s="7">
        <v>153</v>
      </c>
      <c r="B155" s="7"/>
      <c r="C155" s="7"/>
      <c r="D155" s="39"/>
      <c r="E155" s="39"/>
      <c r="F155" s="53" t="s">
        <v>423</v>
      </c>
      <c r="G155" s="11"/>
      <c r="H155" s="7">
        <v>2</v>
      </c>
      <c r="I155" s="11"/>
    </row>
    <row r="156" s="14" customFormat="1" ht="12" spans="1:9">
      <c r="A156" s="7">
        <v>154</v>
      </c>
      <c r="B156" s="7"/>
      <c r="C156" s="7"/>
      <c r="D156" s="39"/>
      <c r="E156" s="39"/>
      <c r="F156" s="53" t="s">
        <v>396</v>
      </c>
      <c r="G156" s="11"/>
      <c r="H156" s="7">
        <v>2</v>
      </c>
      <c r="I156" s="11"/>
    </row>
    <row r="157" s="14" customFormat="1" ht="12" spans="1:9">
      <c r="A157" s="7">
        <v>155</v>
      </c>
      <c r="B157" s="7"/>
      <c r="C157" s="7"/>
      <c r="D157" s="39"/>
      <c r="E157" s="39"/>
      <c r="F157" s="53" t="s">
        <v>397</v>
      </c>
      <c r="G157" s="11"/>
      <c r="H157" s="7">
        <v>2</v>
      </c>
      <c r="I157" s="11"/>
    </row>
    <row r="158" s="14" customFormat="1" ht="12" spans="1:9">
      <c r="A158" s="7">
        <v>156</v>
      </c>
      <c r="B158" s="7"/>
      <c r="C158" s="7"/>
      <c r="D158" s="39"/>
      <c r="E158" s="39"/>
      <c r="F158" s="53" t="s">
        <v>398</v>
      </c>
      <c r="G158" s="11"/>
      <c r="H158" s="7">
        <v>2</v>
      </c>
      <c r="I158" s="11"/>
    </row>
    <row r="159" s="14" customFormat="1" ht="12" spans="1:9">
      <c r="A159" s="7">
        <v>157</v>
      </c>
      <c r="B159" s="7"/>
      <c r="C159" s="7"/>
      <c r="D159" s="39"/>
      <c r="E159" s="39"/>
      <c r="F159" s="53" t="s">
        <v>399</v>
      </c>
      <c r="G159" s="11"/>
      <c r="H159" s="7">
        <v>2</v>
      </c>
      <c r="I159" s="11"/>
    </row>
    <row r="160" s="14" customFormat="1" ht="12" spans="1:9">
      <c r="A160" s="7">
        <v>158</v>
      </c>
      <c r="B160" s="7"/>
      <c r="C160" s="7"/>
      <c r="D160" s="39"/>
      <c r="E160" s="39"/>
      <c r="F160" s="53" t="s">
        <v>400</v>
      </c>
      <c r="G160" s="11"/>
      <c r="H160" s="7">
        <v>2</v>
      </c>
      <c r="I160" s="11"/>
    </row>
    <row r="161" s="14" customFormat="1" ht="12" spans="1:9">
      <c r="A161" s="7">
        <v>159</v>
      </c>
      <c r="B161" s="7"/>
      <c r="C161" s="7"/>
      <c r="D161" s="39"/>
      <c r="E161" s="39"/>
      <c r="F161" s="53" t="s">
        <v>401</v>
      </c>
      <c r="G161" s="11"/>
      <c r="H161" s="7">
        <v>2</v>
      </c>
      <c r="I161" s="11"/>
    </row>
    <row r="162" s="14" customFormat="1" ht="12" spans="1:9">
      <c r="A162" s="7">
        <v>160</v>
      </c>
      <c r="B162" s="7"/>
      <c r="C162" s="7"/>
      <c r="D162" s="39"/>
      <c r="E162" s="39"/>
      <c r="F162" s="53" t="s">
        <v>402</v>
      </c>
      <c r="G162" s="11"/>
      <c r="H162" s="7">
        <v>2</v>
      </c>
      <c r="I162" s="11"/>
    </row>
    <row r="163" s="14" customFormat="1" ht="12" spans="1:9">
      <c r="A163" s="7">
        <v>161</v>
      </c>
      <c r="B163" s="7"/>
      <c r="C163" s="7"/>
      <c r="D163" s="39"/>
      <c r="E163" s="39"/>
      <c r="F163" s="53" t="s">
        <v>403</v>
      </c>
      <c r="G163" s="11"/>
      <c r="H163" s="7">
        <v>2</v>
      </c>
      <c r="I163" s="11"/>
    </row>
    <row r="164" s="14" customFormat="1" ht="12" spans="1:9">
      <c r="A164" s="7">
        <v>162</v>
      </c>
      <c r="B164" s="7"/>
      <c r="C164" s="7"/>
      <c r="D164" s="39"/>
      <c r="E164" s="39"/>
      <c r="F164" s="53" t="s">
        <v>404</v>
      </c>
      <c r="G164" s="11"/>
      <c r="H164" s="7">
        <v>2</v>
      </c>
      <c r="I164" s="11"/>
    </row>
    <row r="165" s="14" customFormat="1" ht="12" spans="1:9">
      <c r="A165" s="7">
        <v>163</v>
      </c>
      <c r="B165" s="7"/>
      <c r="C165" s="7" t="s">
        <v>424</v>
      </c>
      <c r="D165" s="39" t="s">
        <v>247</v>
      </c>
      <c r="E165" s="39" t="s">
        <v>346</v>
      </c>
      <c r="F165" s="53" t="s">
        <v>347</v>
      </c>
      <c r="G165" s="11"/>
      <c r="H165" s="7">
        <v>10</v>
      </c>
      <c r="I165" s="11"/>
    </row>
    <row r="166" s="14" customFormat="1" ht="12" spans="1:9">
      <c r="A166" s="7">
        <v>164</v>
      </c>
      <c r="B166" s="7"/>
      <c r="C166" s="7"/>
      <c r="D166" s="39"/>
      <c r="E166" s="39"/>
      <c r="F166" s="53" t="s">
        <v>425</v>
      </c>
      <c r="G166" s="11"/>
      <c r="H166" s="7">
        <v>5</v>
      </c>
      <c r="I166" s="11"/>
    </row>
    <row r="167" s="14" customFormat="1" ht="12" spans="1:9">
      <c r="A167" s="7">
        <v>165</v>
      </c>
      <c r="B167" s="7"/>
      <c r="C167" s="7"/>
      <c r="D167" s="39" t="s">
        <v>255</v>
      </c>
      <c r="E167" s="39" t="s">
        <v>349</v>
      </c>
      <c r="F167" s="53" t="s">
        <v>407</v>
      </c>
      <c r="G167" s="11"/>
      <c r="H167" s="7">
        <v>2</v>
      </c>
      <c r="I167" s="11"/>
    </row>
    <row r="168" s="14" customFormat="1" ht="12" spans="1:9">
      <c r="A168" s="7">
        <v>166</v>
      </c>
      <c r="B168" s="7"/>
      <c r="C168" s="7"/>
      <c r="D168" s="39"/>
      <c r="E168" s="39"/>
      <c r="F168" s="53" t="s">
        <v>426</v>
      </c>
      <c r="G168" s="11"/>
      <c r="H168" s="7">
        <v>2</v>
      </c>
      <c r="I168" s="11"/>
    </row>
    <row r="169" s="14" customFormat="1" ht="12" spans="1:9">
      <c r="A169" s="7">
        <v>167</v>
      </c>
      <c r="B169" s="7"/>
      <c r="C169" s="7"/>
      <c r="D169" s="39"/>
      <c r="E169" s="39"/>
      <c r="F169" s="53" t="s">
        <v>427</v>
      </c>
      <c r="G169" s="11"/>
      <c r="H169" s="7">
        <v>2</v>
      </c>
      <c r="I169" s="11"/>
    </row>
    <row r="170" s="14" customFormat="1" ht="12" spans="1:9">
      <c r="A170" s="7">
        <v>168</v>
      </c>
      <c r="B170" s="7"/>
      <c r="C170" s="7"/>
      <c r="D170" s="39"/>
      <c r="E170" s="39"/>
      <c r="F170" s="53" t="s">
        <v>408</v>
      </c>
      <c r="G170" s="11"/>
      <c r="H170" s="7">
        <v>2</v>
      </c>
      <c r="I170" s="11"/>
    </row>
    <row r="171" s="14" customFormat="1" ht="12" spans="1:9">
      <c r="A171" s="7">
        <v>169</v>
      </c>
      <c r="B171" s="7"/>
      <c r="C171" s="7"/>
      <c r="D171" s="39"/>
      <c r="E171" s="39"/>
      <c r="F171" s="53" t="s">
        <v>428</v>
      </c>
      <c r="G171" s="11"/>
      <c r="H171" s="7">
        <v>2</v>
      </c>
      <c r="I171" s="11"/>
    </row>
    <row r="172" s="14" customFormat="1" ht="12" spans="1:9">
      <c r="A172" s="7">
        <v>170</v>
      </c>
      <c r="B172" s="7"/>
      <c r="C172" s="7"/>
      <c r="D172" s="39"/>
      <c r="E172" s="39"/>
      <c r="F172" s="53" t="s">
        <v>359</v>
      </c>
      <c r="G172" s="11"/>
      <c r="H172" s="7">
        <v>2</v>
      </c>
      <c r="I172" s="11"/>
    </row>
    <row r="173" s="14" customFormat="1" ht="12" spans="1:9">
      <c r="A173" s="7">
        <v>171</v>
      </c>
      <c r="B173" s="7"/>
      <c r="C173" s="7"/>
      <c r="D173" s="39"/>
      <c r="E173" s="39"/>
      <c r="F173" s="53" t="s">
        <v>429</v>
      </c>
      <c r="G173" s="11"/>
      <c r="H173" s="7">
        <v>2</v>
      </c>
      <c r="I173" s="11"/>
    </row>
    <row r="174" s="14" customFormat="1" ht="12" spans="1:9">
      <c r="A174" s="7">
        <v>172</v>
      </c>
      <c r="B174" s="7"/>
      <c r="C174" s="7"/>
      <c r="D174" s="39"/>
      <c r="E174" s="39"/>
      <c r="F174" s="53" t="s">
        <v>356</v>
      </c>
      <c r="G174" s="11"/>
      <c r="H174" s="7">
        <v>2</v>
      </c>
      <c r="I174" s="11"/>
    </row>
    <row r="175" s="14" customFormat="1" ht="12" spans="1:9">
      <c r="A175" s="7">
        <v>173</v>
      </c>
      <c r="B175" s="7"/>
      <c r="C175" s="7"/>
      <c r="D175" s="39"/>
      <c r="E175" s="39"/>
      <c r="F175" s="53" t="s">
        <v>360</v>
      </c>
      <c r="G175" s="11"/>
      <c r="H175" s="7">
        <v>2</v>
      </c>
      <c r="I175" s="11"/>
    </row>
    <row r="176" s="14" customFormat="1" ht="12" spans="1:9">
      <c r="A176" s="7">
        <v>174</v>
      </c>
      <c r="B176" s="7"/>
      <c r="C176" s="7"/>
      <c r="D176" s="39"/>
      <c r="E176" s="39"/>
      <c r="F176" s="53" t="s">
        <v>430</v>
      </c>
      <c r="G176" s="11"/>
      <c r="H176" s="7">
        <v>2</v>
      </c>
      <c r="I176" s="11"/>
    </row>
    <row r="177" s="14" customFormat="1" ht="12" spans="1:9">
      <c r="A177" s="7">
        <v>175</v>
      </c>
      <c r="B177" s="7"/>
      <c r="C177" s="7"/>
      <c r="D177" s="39"/>
      <c r="E177" s="39"/>
      <c r="F177" s="53" t="s">
        <v>431</v>
      </c>
      <c r="G177" s="11"/>
      <c r="H177" s="7">
        <v>2</v>
      </c>
      <c r="I177" s="11"/>
    </row>
    <row r="178" s="14" customFormat="1" ht="12" spans="1:9">
      <c r="A178" s="7">
        <v>176</v>
      </c>
      <c r="B178" s="7"/>
      <c r="C178" s="7"/>
      <c r="D178" s="39"/>
      <c r="E178" s="39"/>
      <c r="F178" s="53" t="s">
        <v>432</v>
      </c>
      <c r="G178" s="11"/>
      <c r="H178" s="7">
        <v>2</v>
      </c>
      <c r="I178" s="11"/>
    </row>
    <row r="179" s="14" customFormat="1" ht="12" spans="1:9">
      <c r="A179" s="7">
        <v>177</v>
      </c>
      <c r="B179" s="7"/>
      <c r="C179" s="7"/>
      <c r="D179" s="39"/>
      <c r="E179" s="39"/>
      <c r="F179" s="53" t="s">
        <v>433</v>
      </c>
      <c r="G179" s="11"/>
      <c r="H179" s="7">
        <v>2</v>
      </c>
      <c r="I179" s="11"/>
    </row>
    <row r="180" s="14" customFormat="1" ht="12" spans="1:9">
      <c r="A180" s="7">
        <v>178</v>
      </c>
      <c r="B180" s="7"/>
      <c r="C180" s="7"/>
      <c r="D180" s="39"/>
      <c r="E180" s="39"/>
      <c r="F180" s="53" t="s">
        <v>434</v>
      </c>
      <c r="G180" s="11"/>
      <c r="H180" s="7">
        <v>2</v>
      </c>
      <c r="I180" s="11"/>
    </row>
    <row r="181" s="14" customFormat="1" ht="12" spans="1:9">
      <c r="A181" s="7">
        <v>179</v>
      </c>
      <c r="B181" s="7"/>
      <c r="C181" s="7"/>
      <c r="D181" s="39"/>
      <c r="E181" s="39"/>
      <c r="F181" s="53" t="s">
        <v>435</v>
      </c>
      <c r="G181" s="11"/>
      <c r="H181" s="7">
        <v>2</v>
      </c>
      <c r="I181" s="11"/>
    </row>
    <row r="182" s="14" customFormat="1" ht="12" spans="1:9">
      <c r="A182" s="7">
        <v>180</v>
      </c>
      <c r="B182" s="7"/>
      <c r="C182" s="7"/>
      <c r="D182" s="39"/>
      <c r="E182" s="39"/>
      <c r="F182" s="53" t="s">
        <v>436</v>
      </c>
      <c r="G182" s="11"/>
      <c r="H182" s="7">
        <v>2</v>
      </c>
      <c r="I182" s="11"/>
    </row>
    <row r="183" s="14" customFormat="1" ht="12" spans="1:9">
      <c r="A183" s="7">
        <v>181</v>
      </c>
      <c r="B183" s="7"/>
      <c r="C183" s="7"/>
      <c r="D183" s="39"/>
      <c r="E183" s="39"/>
      <c r="F183" s="53" t="s">
        <v>412</v>
      </c>
      <c r="G183" s="11"/>
      <c r="H183" s="7">
        <v>2</v>
      </c>
      <c r="I183" s="11"/>
    </row>
    <row r="184" s="14" customFormat="1" ht="12" spans="1:9">
      <c r="A184" s="7">
        <v>182</v>
      </c>
      <c r="B184" s="7"/>
      <c r="C184" s="7"/>
      <c r="D184" s="39"/>
      <c r="E184" s="39"/>
      <c r="F184" s="53" t="s">
        <v>365</v>
      </c>
      <c r="G184" s="11"/>
      <c r="H184" s="7">
        <v>2</v>
      </c>
      <c r="I184" s="11"/>
    </row>
    <row r="185" s="14" customFormat="1" ht="12" spans="1:9">
      <c r="A185" s="7">
        <v>183</v>
      </c>
      <c r="B185" s="7"/>
      <c r="C185" s="7"/>
      <c r="D185" s="39"/>
      <c r="E185" s="39"/>
      <c r="F185" s="53" t="s">
        <v>367</v>
      </c>
      <c r="G185" s="11"/>
      <c r="H185" s="7">
        <v>2</v>
      </c>
      <c r="I185" s="11"/>
    </row>
    <row r="186" s="14" customFormat="1" ht="12" spans="1:9">
      <c r="A186" s="7">
        <v>184</v>
      </c>
      <c r="B186" s="7"/>
      <c r="C186" s="7"/>
      <c r="D186" s="39"/>
      <c r="E186" s="39"/>
      <c r="F186" s="53" t="s">
        <v>437</v>
      </c>
      <c r="G186" s="11"/>
      <c r="H186" s="7">
        <v>2</v>
      </c>
      <c r="I186" s="11"/>
    </row>
    <row r="187" s="14" customFormat="1" ht="12" spans="1:9">
      <c r="A187" s="7">
        <v>185</v>
      </c>
      <c r="B187" s="7"/>
      <c r="C187" s="7"/>
      <c r="D187" s="39"/>
      <c r="E187" s="39"/>
      <c r="F187" s="53" t="s">
        <v>373</v>
      </c>
      <c r="G187" s="11"/>
      <c r="H187" s="7">
        <v>2</v>
      </c>
      <c r="I187" s="11"/>
    </row>
    <row r="188" s="14" customFormat="1" ht="12" spans="1:9">
      <c r="A188" s="7">
        <v>186</v>
      </c>
      <c r="B188" s="7"/>
      <c r="C188" s="7"/>
      <c r="D188" s="39" t="s">
        <v>242</v>
      </c>
      <c r="E188" s="39" t="s">
        <v>376</v>
      </c>
      <c r="F188" s="53" t="s">
        <v>438</v>
      </c>
      <c r="G188" s="11"/>
      <c r="H188" s="7">
        <v>2</v>
      </c>
      <c r="I188" s="11"/>
    </row>
    <row r="189" s="14" customFormat="1" ht="12" spans="1:9">
      <c r="A189" s="7">
        <v>187</v>
      </c>
      <c r="B189" s="7"/>
      <c r="C189" s="7"/>
      <c r="D189" s="39" t="s">
        <v>244</v>
      </c>
      <c r="E189" s="39" t="s">
        <v>378</v>
      </c>
      <c r="F189" s="53" t="s">
        <v>439</v>
      </c>
      <c r="G189" s="11"/>
      <c r="H189" s="7">
        <v>2</v>
      </c>
      <c r="I189" s="11"/>
    </row>
    <row r="190" s="14" customFormat="1" ht="12" spans="1:9">
      <c r="A190" s="7">
        <v>188</v>
      </c>
      <c r="B190" s="7"/>
      <c r="C190" s="7"/>
      <c r="D190" s="39" t="s">
        <v>307</v>
      </c>
      <c r="E190" s="39" t="s">
        <v>380</v>
      </c>
      <c r="F190" s="53" t="s">
        <v>417</v>
      </c>
      <c r="G190" s="11"/>
      <c r="H190" s="7">
        <v>2</v>
      </c>
      <c r="I190" s="11"/>
    </row>
    <row r="191" s="14" customFormat="1" ht="12" spans="1:9">
      <c r="A191" s="7">
        <v>189</v>
      </c>
      <c r="B191" s="7"/>
      <c r="C191" s="7"/>
      <c r="D191" s="39"/>
      <c r="E191" s="39"/>
      <c r="F191" s="53" t="s">
        <v>440</v>
      </c>
      <c r="G191" s="11"/>
      <c r="H191" s="7">
        <v>2</v>
      </c>
      <c r="I191" s="11"/>
    </row>
    <row r="192" s="14" customFormat="1" ht="12" spans="1:9">
      <c r="A192" s="7">
        <v>190</v>
      </c>
      <c r="B192" s="7"/>
      <c r="C192" s="7"/>
      <c r="D192" s="39"/>
      <c r="E192" s="39"/>
      <c r="F192" s="53" t="s">
        <v>441</v>
      </c>
      <c r="G192" s="11"/>
      <c r="H192" s="7">
        <v>2</v>
      </c>
      <c r="I192" s="11"/>
    </row>
    <row r="193" s="14" customFormat="1" ht="12" spans="1:9">
      <c r="A193" s="7">
        <v>191</v>
      </c>
      <c r="B193" s="7"/>
      <c r="C193" s="7"/>
      <c r="D193" s="39"/>
      <c r="E193" s="39"/>
      <c r="F193" s="53" t="s">
        <v>418</v>
      </c>
      <c r="G193" s="11"/>
      <c r="H193" s="7">
        <v>2</v>
      </c>
      <c r="I193" s="11"/>
    </row>
    <row r="194" s="14" customFormat="1" ht="12" spans="1:9">
      <c r="A194" s="7">
        <v>192</v>
      </c>
      <c r="B194" s="7"/>
      <c r="C194" s="7"/>
      <c r="D194" s="39"/>
      <c r="E194" s="39"/>
      <c r="F194" s="53" t="s">
        <v>442</v>
      </c>
      <c r="G194" s="11"/>
      <c r="H194" s="7">
        <v>2</v>
      </c>
      <c r="I194" s="11"/>
    </row>
    <row r="195" s="14" customFormat="1" ht="12" spans="1:9">
      <c r="A195" s="7">
        <v>193</v>
      </c>
      <c r="B195" s="7"/>
      <c r="C195" s="7"/>
      <c r="D195" s="39"/>
      <c r="E195" s="39"/>
      <c r="F195" s="53" t="s">
        <v>390</v>
      </c>
      <c r="G195" s="11"/>
      <c r="H195" s="7">
        <v>2</v>
      </c>
      <c r="I195" s="11"/>
    </row>
    <row r="196" s="14" customFormat="1" ht="12" spans="1:9">
      <c r="A196" s="7">
        <v>194</v>
      </c>
      <c r="B196" s="7"/>
      <c r="C196" s="7"/>
      <c r="D196" s="39"/>
      <c r="E196" s="39"/>
      <c r="F196" s="53" t="s">
        <v>443</v>
      </c>
      <c r="G196" s="11"/>
      <c r="H196" s="7">
        <v>2</v>
      </c>
      <c r="I196" s="11"/>
    </row>
    <row r="197" s="14" customFormat="1" ht="12" spans="1:9">
      <c r="A197" s="7">
        <v>195</v>
      </c>
      <c r="B197" s="7"/>
      <c r="C197" s="7"/>
      <c r="D197" s="39"/>
      <c r="E197" s="39"/>
      <c r="F197" s="53" t="s">
        <v>387</v>
      </c>
      <c r="G197" s="11"/>
      <c r="H197" s="7">
        <v>2</v>
      </c>
      <c r="I197" s="11"/>
    </row>
    <row r="198" s="14" customFormat="1" ht="12" spans="1:9">
      <c r="A198" s="7">
        <v>196</v>
      </c>
      <c r="B198" s="7"/>
      <c r="C198" s="7"/>
      <c r="D198" s="39"/>
      <c r="E198" s="39"/>
      <c r="F198" s="53" t="s">
        <v>391</v>
      </c>
      <c r="G198" s="11"/>
      <c r="H198" s="7">
        <v>2</v>
      </c>
      <c r="I198" s="11"/>
    </row>
    <row r="199" s="14" customFormat="1" ht="12" spans="1:9">
      <c r="A199" s="7">
        <v>197</v>
      </c>
      <c r="B199" s="7"/>
      <c r="C199" s="7"/>
      <c r="D199" s="39"/>
      <c r="E199" s="39"/>
      <c r="F199" s="53" t="s">
        <v>444</v>
      </c>
      <c r="G199" s="11"/>
      <c r="H199" s="7">
        <v>2</v>
      </c>
      <c r="I199" s="11"/>
    </row>
    <row r="200" s="14" customFormat="1" ht="12" spans="1:9">
      <c r="A200" s="7">
        <v>198</v>
      </c>
      <c r="B200" s="7"/>
      <c r="C200" s="7"/>
      <c r="D200" s="39"/>
      <c r="E200" s="39"/>
      <c r="F200" s="53" t="s">
        <v>445</v>
      </c>
      <c r="G200" s="11"/>
      <c r="H200" s="7">
        <v>2</v>
      </c>
      <c r="I200" s="11"/>
    </row>
    <row r="201" s="14" customFormat="1" ht="12" spans="1:9">
      <c r="A201" s="7">
        <v>199</v>
      </c>
      <c r="B201" s="7"/>
      <c r="C201" s="7"/>
      <c r="D201" s="39"/>
      <c r="E201" s="39"/>
      <c r="F201" s="53" t="s">
        <v>446</v>
      </c>
      <c r="G201" s="11"/>
      <c r="H201" s="7">
        <v>2</v>
      </c>
      <c r="I201" s="11"/>
    </row>
    <row r="202" s="14" customFormat="1" ht="12" spans="1:9">
      <c r="A202" s="7">
        <v>200</v>
      </c>
      <c r="B202" s="7"/>
      <c r="C202" s="7"/>
      <c r="D202" s="39"/>
      <c r="E202" s="39"/>
      <c r="F202" s="53" t="s">
        <v>447</v>
      </c>
      <c r="G202" s="11"/>
      <c r="H202" s="7">
        <v>2</v>
      </c>
      <c r="I202" s="11"/>
    </row>
    <row r="203" s="14" customFormat="1" ht="12" spans="1:9">
      <c r="A203" s="7">
        <v>201</v>
      </c>
      <c r="B203" s="7"/>
      <c r="C203" s="7"/>
      <c r="D203" s="39"/>
      <c r="E203" s="39"/>
      <c r="F203" s="53" t="s">
        <v>448</v>
      </c>
      <c r="G203" s="11"/>
      <c r="H203" s="7">
        <v>2</v>
      </c>
      <c r="I203" s="11"/>
    </row>
    <row r="204" s="14" customFormat="1" ht="12" spans="1:9">
      <c r="A204" s="7">
        <v>202</v>
      </c>
      <c r="B204" s="7"/>
      <c r="C204" s="7"/>
      <c r="D204" s="39"/>
      <c r="E204" s="39"/>
      <c r="F204" s="53" t="s">
        <v>449</v>
      </c>
      <c r="G204" s="11"/>
      <c r="H204" s="7">
        <v>2</v>
      </c>
      <c r="I204" s="11"/>
    </row>
    <row r="205" s="14" customFormat="1" ht="12" spans="1:9">
      <c r="A205" s="7">
        <v>203</v>
      </c>
      <c r="B205" s="7"/>
      <c r="C205" s="7"/>
      <c r="D205" s="39"/>
      <c r="E205" s="39"/>
      <c r="F205" s="53" t="s">
        <v>450</v>
      </c>
      <c r="G205" s="11"/>
      <c r="H205" s="7">
        <v>2</v>
      </c>
      <c r="I205" s="11"/>
    </row>
    <row r="206" s="14" customFormat="1" ht="12" spans="1:9">
      <c r="A206" s="7">
        <v>204</v>
      </c>
      <c r="B206" s="7"/>
      <c r="C206" s="7"/>
      <c r="D206" s="39"/>
      <c r="E206" s="39"/>
      <c r="F206" s="53" t="s">
        <v>422</v>
      </c>
      <c r="G206" s="11"/>
      <c r="H206" s="7">
        <v>2</v>
      </c>
      <c r="I206" s="11"/>
    </row>
    <row r="207" s="14" customFormat="1" ht="12" spans="1:9">
      <c r="A207" s="7">
        <v>205</v>
      </c>
      <c r="B207" s="7"/>
      <c r="C207" s="7"/>
      <c r="D207" s="39"/>
      <c r="E207" s="39"/>
      <c r="F207" s="53" t="s">
        <v>396</v>
      </c>
      <c r="G207" s="11"/>
      <c r="H207" s="7">
        <v>2</v>
      </c>
      <c r="I207" s="11"/>
    </row>
    <row r="208" s="14" customFormat="1" ht="12" spans="1:9">
      <c r="A208" s="7">
        <v>206</v>
      </c>
      <c r="B208" s="7"/>
      <c r="C208" s="7"/>
      <c r="D208" s="39"/>
      <c r="E208" s="39"/>
      <c r="F208" s="53" t="s">
        <v>398</v>
      </c>
      <c r="G208" s="11"/>
      <c r="H208" s="7">
        <v>2</v>
      </c>
      <c r="I208" s="11"/>
    </row>
    <row r="209" s="14" customFormat="1" ht="12" spans="1:9">
      <c r="A209" s="7">
        <v>207</v>
      </c>
      <c r="B209" s="7"/>
      <c r="C209" s="7"/>
      <c r="D209" s="39"/>
      <c r="E209" s="39"/>
      <c r="F209" s="53" t="s">
        <v>451</v>
      </c>
      <c r="G209" s="11"/>
      <c r="H209" s="7">
        <v>2</v>
      </c>
      <c r="I209" s="11"/>
    </row>
    <row r="210" s="14" customFormat="1" ht="12" spans="1:9">
      <c r="A210" s="7">
        <v>208</v>
      </c>
      <c r="B210" s="7"/>
      <c r="C210" s="7"/>
      <c r="D210" s="39"/>
      <c r="E210" s="39"/>
      <c r="F210" s="53" t="s">
        <v>404</v>
      </c>
      <c r="G210" s="11"/>
      <c r="H210" s="7">
        <v>2</v>
      </c>
      <c r="I210" s="11"/>
    </row>
    <row r="211" s="14" customFormat="1" ht="12" spans="1:9">
      <c r="A211" s="7">
        <v>209</v>
      </c>
      <c r="B211" s="7"/>
      <c r="C211" s="7" t="s">
        <v>452</v>
      </c>
      <c r="D211" s="39" t="s">
        <v>247</v>
      </c>
      <c r="E211" s="39" t="s">
        <v>346</v>
      </c>
      <c r="F211" s="53" t="s">
        <v>347</v>
      </c>
      <c r="G211" s="11"/>
      <c r="H211" s="7">
        <v>10</v>
      </c>
      <c r="I211" s="11"/>
    </row>
    <row r="212" s="14" customFormat="1" ht="12" spans="1:9">
      <c r="A212" s="7">
        <v>210</v>
      </c>
      <c r="B212" s="7"/>
      <c r="C212" s="7"/>
      <c r="D212" s="39"/>
      <c r="E212" s="39"/>
      <c r="F212" s="53" t="s">
        <v>425</v>
      </c>
      <c r="G212" s="11"/>
      <c r="H212" s="7">
        <v>5</v>
      </c>
      <c r="I212" s="11"/>
    </row>
    <row r="213" s="14" customFormat="1" ht="12" spans="1:9">
      <c r="A213" s="7">
        <v>211</v>
      </c>
      <c r="B213" s="7"/>
      <c r="C213" s="7"/>
      <c r="D213" s="39" t="s">
        <v>255</v>
      </c>
      <c r="E213" s="39" t="s">
        <v>349</v>
      </c>
      <c r="F213" s="53" t="s">
        <v>407</v>
      </c>
      <c r="G213" s="11"/>
      <c r="H213" s="7">
        <v>2</v>
      </c>
      <c r="I213" s="11"/>
    </row>
    <row r="214" s="14" customFormat="1" ht="12" spans="1:9">
      <c r="A214" s="7">
        <v>212</v>
      </c>
      <c r="B214" s="7"/>
      <c r="C214" s="7"/>
      <c r="D214" s="39"/>
      <c r="E214" s="39"/>
      <c r="F214" s="53" t="s">
        <v>408</v>
      </c>
      <c r="G214" s="11"/>
      <c r="H214" s="7">
        <v>2</v>
      </c>
      <c r="I214" s="11"/>
    </row>
    <row r="215" s="14" customFormat="1" ht="12" spans="1:9">
      <c r="A215" s="7">
        <v>213</v>
      </c>
      <c r="B215" s="7"/>
      <c r="C215" s="7"/>
      <c r="D215" s="39"/>
      <c r="E215" s="39"/>
      <c r="F215" s="53" t="s">
        <v>453</v>
      </c>
      <c r="G215" s="11"/>
      <c r="H215" s="7">
        <v>2</v>
      </c>
      <c r="I215" s="11"/>
    </row>
    <row r="216" s="14" customFormat="1" ht="12" spans="1:9">
      <c r="A216" s="7">
        <v>214</v>
      </c>
      <c r="B216" s="7"/>
      <c r="C216" s="7"/>
      <c r="D216" s="39"/>
      <c r="E216" s="39"/>
      <c r="F216" s="53" t="s">
        <v>359</v>
      </c>
      <c r="G216" s="11"/>
      <c r="H216" s="7">
        <v>2</v>
      </c>
      <c r="I216" s="11"/>
    </row>
    <row r="217" s="14" customFormat="1" ht="12" spans="1:9">
      <c r="A217" s="7">
        <v>215</v>
      </c>
      <c r="B217" s="7"/>
      <c r="C217" s="7"/>
      <c r="D217" s="39"/>
      <c r="E217" s="39"/>
      <c r="F217" s="53" t="s">
        <v>356</v>
      </c>
      <c r="G217" s="11"/>
      <c r="H217" s="7">
        <v>2</v>
      </c>
      <c r="I217" s="11"/>
    </row>
    <row r="218" s="14" customFormat="1" ht="12" spans="1:9">
      <c r="A218" s="7">
        <v>216</v>
      </c>
      <c r="B218" s="7"/>
      <c r="C218" s="7"/>
      <c r="D218" s="39"/>
      <c r="E218" s="39"/>
      <c r="F218" s="53" t="s">
        <v>454</v>
      </c>
      <c r="G218" s="11"/>
      <c r="H218" s="7">
        <v>2</v>
      </c>
      <c r="I218" s="11"/>
    </row>
    <row r="219" s="14" customFormat="1" ht="12" spans="1:9">
      <c r="A219" s="7">
        <v>217</v>
      </c>
      <c r="B219" s="7"/>
      <c r="C219" s="7"/>
      <c r="D219" s="39"/>
      <c r="E219" s="39"/>
      <c r="F219" s="53" t="s">
        <v>455</v>
      </c>
      <c r="G219" s="11"/>
      <c r="H219" s="7">
        <v>2</v>
      </c>
      <c r="I219" s="11"/>
    </row>
    <row r="220" s="14" customFormat="1" ht="12" spans="1:9">
      <c r="A220" s="7">
        <v>218</v>
      </c>
      <c r="B220" s="7"/>
      <c r="C220" s="7"/>
      <c r="D220" s="39"/>
      <c r="E220" s="39"/>
      <c r="F220" s="53" t="s">
        <v>360</v>
      </c>
      <c r="G220" s="11"/>
      <c r="H220" s="7">
        <v>2</v>
      </c>
      <c r="I220" s="11"/>
    </row>
    <row r="221" s="14" customFormat="1" ht="12" spans="1:9">
      <c r="A221" s="7">
        <v>219</v>
      </c>
      <c r="B221" s="7"/>
      <c r="C221" s="7"/>
      <c r="D221" s="39"/>
      <c r="E221" s="39"/>
      <c r="F221" s="53" t="s">
        <v>412</v>
      </c>
      <c r="G221" s="11"/>
      <c r="H221" s="7">
        <v>2</v>
      </c>
      <c r="I221" s="11"/>
    </row>
    <row r="222" s="14" customFormat="1" ht="12" spans="1:9">
      <c r="A222" s="7">
        <v>220</v>
      </c>
      <c r="B222" s="7"/>
      <c r="C222" s="7"/>
      <c r="D222" s="39"/>
      <c r="E222" s="39"/>
      <c r="F222" s="53" t="s">
        <v>365</v>
      </c>
      <c r="G222" s="11"/>
      <c r="H222" s="7">
        <v>2</v>
      </c>
      <c r="I222" s="11"/>
    </row>
    <row r="223" s="14" customFormat="1" ht="12" spans="1:9">
      <c r="A223" s="7">
        <v>221</v>
      </c>
      <c r="B223" s="7"/>
      <c r="C223" s="7"/>
      <c r="D223" s="39"/>
      <c r="E223" s="39"/>
      <c r="F223" s="53" t="s">
        <v>366</v>
      </c>
      <c r="G223" s="11"/>
      <c r="H223" s="7">
        <v>2</v>
      </c>
      <c r="I223" s="11"/>
    </row>
    <row r="224" s="14" customFormat="1" ht="12" spans="1:9">
      <c r="A224" s="7">
        <v>222</v>
      </c>
      <c r="B224" s="7"/>
      <c r="C224" s="7"/>
      <c r="D224" s="39"/>
      <c r="E224" s="39"/>
      <c r="F224" s="53" t="s">
        <v>367</v>
      </c>
      <c r="G224" s="11"/>
      <c r="H224" s="7">
        <v>2</v>
      </c>
      <c r="I224" s="11"/>
    </row>
    <row r="225" s="14" customFormat="1" ht="12" spans="1:9">
      <c r="A225" s="7">
        <v>223</v>
      </c>
      <c r="B225" s="7"/>
      <c r="C225" s="7"/>
      <c r="D225" s="39"/>
      <c r="E225" s="39"/>
      <c r="F225" s="53" t="s">
        <v>437</v>
      </c>
      <c r="G225" s="11"/>
      <c r="H225" s="7">
        <v>2</v>
      </c>
      <c r="I225" s="11"/>
    </row>
    <row r="226" s="14" customFormat="1" ht="12" spans="1:9">
      <c r="A226" s="7">
        <v>224</v>
      </c>
      <c r="B226" s="7"/>
      <c r="C226" s="7"/>
      <c r="D226" s="39"/>
      <c r="E226" s="39"/>
      <c r="F226" s="53" t="s">
        <v>373</v>
      </c>
      <c r="G226" s="11"/>
      <c r="H226" s="7">
        <v>2</v>
      </c>
      <c r="I226" s="11"/>
    </row>
    <row r="227" s="14" customFormat="1" ht="12" spans="1:9">
      <c r="A227" s="7">
        <v>225</v>
      </c>
      <c r="B227" s="7"/>
      <c r="C227" s="7"/>
      <c r="D227" s="39" t="s">
        <v>259</v>
      </c>
      <c r="E227" s="39" t="s">
        <v>374</v>
      </c>
      <c r="F227" s="53" t="s">
        <v>456</v>
      </c>
      <c r="G227" s="11"/>
      <c r="H227" s="7">
        <v>2</v>
      </c>
      <c r="I227" s="11"/>
    </row>
    <row r="228" s="14" customFormat="1" ht="12" spans="1:9">
      <c r="A228" s="7">
        <v>226</v>
      </c>
      <c r="B228" s="7"/>
      <c r="C228" s="7"/>
      <c r="D228" s="39" t="s">
        <v>242</v>
      </c>
      <c r="E228" s="39" t="s">
        <v>376</v>
      </c>
      <c r="F228" s="53" t="s">
        <v>457</v>
      </c>
      <c r="G228" s="11"/>
      <c r="H228" s="7">
        <v>2</v>
      </c>
      <c r="I228" s="11"/>
    </row>
    <row r="229" s="14" customFormat="1" ht="12" spans="1:9">
      <c r="A229" s="7">
        <v>227</v>
      </c>
      <c r="B229" s="7"/>
      <c r="C229" s="7"/>
      <c r="D229" s="39" t="s">
        <v>244</v>
      </c>
      <c r="E229" s="39" t="s">
        <v>378</v>
      </c>
      <c r="F229" s="53" t="s">
        <v>458</v>
      </c>
      <c r="G229" s="11"/>
      <c r="H229" s="7">
        <v>2</v>
      </c>
      <c r="I229" s="11"/>
    </row>
    <row r="230" s="14" customFormat="1" ht="12" spans="1:9">
      <c r="A230" s="7">
        <v>228</v>
      </c>
      <c r="B230" s="7"/>
      <c r="C230" s="7"/>
      <c r="D230" s="39" t="s">
        <v>307</v>
      </c>
      <c r="E230" s="39" t="s">
        <v>380</v>
      </c>
      <c r="F230" s="53" t="s">
        <v>417</v>
      </c>
      <c r="G230" s="11"/>
      <c r="H230" s="7">
        <v>2</v>
      </c>
      <c r="I230" s="11"/>
    </row>
    <row r="231" s="14" customFormat="1" ht="12" spans="1:9">
      <c r="A231" s="7">
        <v>229</v>
      </c>
      <c r="B231" s="7"/>
      <c r="C231" s="7"/>
      <c r="D231" s="39"/>
      <c r="E231" s="39"/>
      <c r="F231" s="53" t="s">
        <v>418</v>
      </c>
      <c r="G231" s="11"/>
      <c r="H231" s="7">
        <v>2</v>
      </c>
      <c r="I231" s="11"/>
    </row>
    <row r="232" s="14" customFormat="1" ht="12" spans="1:9">
      <c r="A232" s="7">
        <v>230</v>
      </c>
      <c r="B232" s="7"/>
      <c r="C232" s="7"/>
      <c r="D232" s="39"/>
      <c r="E232" s="39"/>
      <c r="F232" s="53" t="s">
        <v>459</v>
      </c>
      <c r="G232" s="11"/>
      <c r="H232" s="7">
        <v>2</v>
      </c>
      <c r="I232" s="11"/>
    </row>
    <row r="233" s="14" customFormat="1" ht="12" spans="1:9">
      <c r="A233" s="7">
        <v>231</v>
      </c>
      <c r="B233" s="7"/>
      <c r="C233" s="7"/>
      <c r="D233" s="39"/>
      <c r="E233" s="39"/>
      <c r="F233" s="53" t="s">
        <v>390</v>
      </c>
      <c r="G233" s="11"/>
      <c r="H233" s="7">
        <v>2</v>
      </c>
      <c r="I233" s="11"/>
    </row>
    <row r="234" s="14" customFormat="1" ht="12" spans="1:9">
      <c r="A234" s="7">
        <v>232</v>
      </c>
      <c r="B234" s="7"/>
      <c r="C234" s="7"/>
      <c r="D234" s="39"/>
      <c r="E234" s="39"/>
      <c r="F234" s="53" t="s">
        <v>387</v>
      </c>
      <c r="G234" s="11"/>
      <c r="H234" s="7">
        <v>2</v>
      </c>
      <c r="I234" s="11"/>
    </row>
    <row r="235" s="14" customFormat="1" ht="12" spans="1:9">
      <c r="A235" s="7">
        <v>233</v>
      </c>
      <c r="B235" s="7"/>
      <c r="C235" s="7"/>
      <c r="D235" s="39"/>
      <c r="E235" s="39"/>
      <c r="F235" s="53" t="s">
        <v>460</v>
      </c>
      <c r="G235" s="11"/>
      <c r="H235" s="7">
        <v>2</v>
      </c>
      <c r="I235" s="11"/>
    </row>
    <row r="236" s="14" customFormat="1" ht="12" spans="1:9">
      <c r="A236" s="7">
        <v>234</v>
      </c>
      <c r="B236" s="7"/>
      <c r="C236" s="7"/>
      <c r="D236" s="39"/>
      <c r="E236" s="39"/>
      <c r="F236" s="53" t="s">
        <v>461</v>
      </c>
      <c r="G236" s="11"/>
      <c r="H236" s="7">
        <v>2</v>
      </c>
      <c r="I236" s="11"/>
    </row>
    <row r="237" s="14" customFormat="1" ht="12" spans="1:9">
      <c r="A237" s="7">
        <v>235</v>
      </c>
      <c r="B237" s="7"/>
      <c r="C237" s="7"/>
      <c r="D237" s="39"/>
      <c r="E237" s="39"/>
      <c r="F237" s="53" t="s">
        <v>391</v>
      </c>
      <c r="G237" s="11"/>
      <c r="H237" s="7">
        <v>2</v>
      </c>
      <c r="I237" s="11"/>
    </row>
    <row r="238" s="14" customFormat="1" ht="12" spans="1:9">
      <c r="A238" s="7">
        <v>236</v>
      </c>
      <c r="B238" s="7"/>
      <c r="C238" s="7"/>
      <c r="D238" s="39"/>
      <c r="E238" s="39"/>
      <c r="F238" s="53" t="s">
        <v>422</v>
      </c>
      <c r="G238" s="11"/>
      <c r="H238" s="7">
        <v>2</v>
      </c>
      <c r="I238" s="11"/>
    </row>
    <row r="239" s="14" customFormat="1" ht="12" spans="1:9">
      <c r="A239" s="7">
        <v>237</v>
      </c>
      <c r="B239" s="7"/>
      <c r="C239" s="7"/>
      <c r="D239" s="39"/>
      <c r="E239" s="39"/>
      <c r="F239" s="53" t="s">
        <v>396</v>
      </c>
      <c r="G239" s="11"/>
      <c r="H239" s="7">
        <v>2</v>
      </c>
      <c r="I239" s="11"/>
    </row>
    <row r="240" s="14" customFormat="1" ht="12" spans="1:9">
      <c r="A240" s="7">
        <v>238</v>
      </c>
      <c r="B240" s="7"/>
      <c r="C240" s="7"/>
      <c r="D240" s="39"/>
      <c r="E240" s="39"/>
      <c r="F240" s="53" t="s">
        <v>397</v>
      </c>
      <c r="G240" s="11"/>
      <c r="H240" s="7">
        <v>2</v>
      </c>
      <c r="I240" s="11"/>
    </row>
    <row r="241" s="14" customFormat="1" ht="12" spans="1:9">
      <c r="A241" s="7">
        <v>239</v>
      </c>
      <c r="B241" s="7"/>
      <c r="C241" s="7"/>
      <c r="D241" s="39"/>
      <c r="E241" s="39"/>
      <c r="F241" s="53" t="s">
        <v>398</v>
      </c>
      <c r="G241" s="11"/>
      <c r="H241" s="7">
        <v>2</v>
      </c>
      <c r="I241" s="11"/>
    </row>
    <row r="242" s="14" customFormat="1" ht="12" spans="1:9">
      <c r="A242" s="7">
        <v>240</v>
      </c>
      <c r="B242" s="7"/>
      <c r="C242" s="7"/>
      <c r="D242" s="39"/>
      <c r="E242" s="39"/>
      <c r="F242" s="53" t="s">
        <v>451</v>
      </c>
      <c r="G242" s="11"/>
      <c r="H242" s="7">
        <v>2</v>
      </c>
      <c r="I242" s="11"/>
    </row>
    <row r="243" s="14" customFormat="1" ht="12" spans="1:9">
      <c r="A243" s="7">
        <v>241</v>
      </c>
      <c r="B243" s="7"/>
      <c r="C243" s="7"/>
      <c r="D243" s="39"/>
      <c r="E243" s="39"/>
      <c r="F243" s="53" t="s">
        <v>404</v>
      </c>
      <c r="G243" s="11"/>
      <c r="H243" s="7">
        <v>2</v>
      </c>
      <c r="I243" s="11"/>
    </row>
    <row r="244" s="14" customFormat="1" ht="12" spans="1:9">
      <c r="A244" s="7">
        <v>242</v>
      </c>
      <c r="B244" s="7"/>
      <c r="C244" s="7" t="s">
        <v>462</v>
      </c>
      <c r="D244" s="39" t="s">
        <v>247</v>
      </c>
      <c r="E244" s="39" t="s">
        <v>346</v>
      </c>
      <c r="F244" s="53" t="s">
        <v>463</v>
      </c>
      <c r="G244" s="11"/>
      <c r="H244" s="7">
        <v>10</v>
      </c>
      <c r="I244" s="11"/>
    </row>
    <row r="245" s="14" customFormat="1" ht="12" spans="1:9">
      <c r="A245" s="7">
        <v>243</v>
      </c>
      <c r="B245" s="7"/>
      <c r="C245" s="7"/>
      <c r="D245" s="39" t="s">
        <v>255</v>
      </c>
      <c r="E245" s="39" t="s">
        <v>349</v>
      </c>
      <c r="F245" s="53" t="s">
        <v>407</v>
      </c>
      <c r="G245" s="11"/>
      <c r="H245" s="7">
        <v>2</v>
      </c>
      <c r="I245" s="11"/>
    </row>
    <row r="246" s="14" customFormat="1" ht="12" spans="1:9">
      <c r="A246" s="7">
        <v>244</v>
      </c>
      <c r="B246" s="7"/>
      <c r="C246" s="7"/>
      <c r="D246" s="39"/>
      <c r="E246" s="39"/>
      <c r="F246" s="53" t="s">
        <v>464</v>
      </c>
      <c r="G246" s="11"/>
      <c r="H246" s="7">
        <v>2</v>
      </c>
      <c r="I246" s="11"/>
    </row>
    <row r="247" s="14" customFormat="1" ht="12" spans="1:9">
      <c r="A247" s="7">
        <v>245</v>
      </c>
      <c r="B247" s="7"/>
      <c r="C247" s="7"/>
      <c r="D247" s="39"/>
      <c r="E247" s="39"/>
      <c r="F247" s="53" t="s">
        <v>465</v>
      </c>
      <c r="G247" s="11"/>
      <c r="H247" s="7">
        <v>2</v>
      </c>
      <c r="I247" s="11"/>
    </row>
    <row r="248" s="14" customFormat="1" ht="12" spans="1:9">
      <c r="A248" s="7">
        <v>246</v>
      </c>
      <c r="B248" s="7"/>
      <c r="C248" s="7"/>
      <c r="D248" s="39"/>
      <c r="E248" s="39"/>
      <c r="F248" s="53" t="s">
        <v>408</v>
      </c>
      <c r="G248" s="11"/>
      <c r="H248" s="7">
        <v>2</v>
      </c>
      <c r="I248" s="11"/>
    </row>
    <row r="249" s="14" customFormat="1" ht="12" spans="1:9">
      <c r="A249" s="7">
        <v>247</v>
      </c>
      <c r="B249" s="7"/>
      <c r="C249" s="7"/>
      <c r="D249" s="39"/>
      <c r="E249" s="39"/>
      <c r="F249" s="53" t="s">
        <v>466</v>
      </c>
      <c r="G249" s="11"/>
      <c r="H249" s="7">
        <v>2</v>
      </c>
      <c r="I249" s="11"/>
    </row>
    <row r="250" s="14" customFormat="1" ht="12" spans="1:9">
      <c r="A250" s="7">
        <v>248</v>
      </c>
      <c r="B250" s="7"/>
      <c r="C250" s="7"/>
      <c r="D250" s="39"/>
      <c r="E250" s="39"/>
      <c r="F250" s="53" t="s">
        <v>359</v>
      </c>
      <c r="G250" s="11"/>
      <c r="H250" s="7">
        <v>2</v>
      </c>
      <c r="I250" s="11"/>
    </row>
    <row r="251" s="14" customFormat="1" ht="12" spans="1:9">
      <c r="A251" s="7">
        <v>249</v>
      </c>
      <c r="B251" s="7"/>
      <c r="C251" s="7"/>
      <c r="D251" s="39"/>
      <c r="E251" s="39"/>
      <c r="F251" s="53" t="s">
        <v>356</v>
      </c>
      <c r="G251" s="11"/>
      <c r="H251" s="7">
        <v>2</v>
      </c>
      <c r="I251" s="11"/>
    </row>
    <row r="252" s="14" customFormat="1" ht="12" spans="1:9">
      <c r="A252" s="7">
        <v>250</v>
      </c>
      <c r="B252" s="7"/>
      <c r="C252" s="7"/>
      <c r="D252" s="39"/>
      <c r="E252" s="39"/>
      <c r="F252" s="53" t="s">
        <v>360</v>
      </c>
      <c r="G252" s="11"/>
      <c r="H252" s="7">
        <v>2</v>
      </c>
      <c r="I252" s="11"/>
    </row>
    <row r="253" s="14" customFormat="1" ht="12" spans="1:9">
      <c r="A253" s="7">
        <v>251</v>
      </c>
      <c r="B253" s="7"/>
      <c r="C253" s="7"/>
      <c r="D253" s="39"/>
      <c r="E253" s="39"/>
      <c r="F253" s="53" t="s">
        <v>412</v>
      </c>
      <c r="G253" s="11"/>
      <c r="H253" s="7">
        <v>2</v>
      </c>
      <c r="I253" s="11"/>
    </row>
    <row r="254" s="14" customFormat="1" ht="12" spans="1:9">
      <c r="A254" s="7">
        <v>252</v>
      </c>
      <c r="B254" s="7"/>
      <c r="C254" s="7"/>
      <c r="D254" s="39"/>
      <c r="E254" s="39"/>
      <c r="F254" s="53" t="s">
        <v>467</v>
      </c>
      <c r="G254" s="11"/>
      <c r="H254" s="7">
        <v>2</v>
      </c>
      <c r="I254" s="11"/>
    </row>
    <row r="255" s="14" customFormat="1" ht="12" spans="1:9">
      <c r="A255" s="7">
        <v>253</v>
      </c>
      <c r="B255" s="7"/>
      <c r="C255" s="7"/>
      <c r="D255" s="39"/>
      <c r="E255" s="39"/>
      <c r="F255" s="53" t="s">
        <v>468</v>
      </c>
      <c r="G255" s="11"/>
      <c r="H255" s="7">
        <v>2</v>
      </c>
      <c r="I255" s="11"/>
    </row>
    <row r="256" s="14" customFormat="1" ht="12" spans="1:9">
      <c r="A256" s="7">
        <v>254</v>
      </c>
      <c r="B256" s="7"/>
      <c r="C256" s="7"/>
      <c r="D256" s="39"/>
      <c r="E256" s="39"/>
      <c r="F256" s="53" t="s">
        <v>366</v>
      </c>
      <c r="G256" s="11"/>
      <c r="H256" s="7">
        <v>2</v>
      </c>
      <c r="I256" s="11"/>
    </row>
    <row r="257" s="14" customFormat="1" ht="12" spans="1:9">
      <c r="A257" s="7">
        <v>255</v>
      </c>
      <c r="B257" s="7"/>
      <c r="C257" s="7"/>
      <c r="D257" s="39"/>
      <c r="E257" s="39"/>
      <c r="F257" s="53" t="s">
        <v>367</v>
      </c>
      <c r="G257" s="11"/>
      <c r="H257" s="7">
        <v>2</v>
      </c>
      <c r="I257" s="11"/>
    </row>
    <row r="258" s="14" customFormat="1" ht="12" spans="1:9">
      <c r="A258" s="7">
        <v>256</v>
      </c>
      <c r="B258" s="7"/>
      <c r="C258" s="7"/>
      <c r="D258" s="39"/>
      <c r="E258" s="39"/>
      <c r="F258" s="53" t="s">
        <v>437</v>
      </c>
      <c r="G258" s="11"/>
      <c r="H258" s="7">
        <v>2</v>
      </c>
      <c r="I258" s="11"/>
    </row>
    <row r="259" s="14" customFormat="1" ht="12" spans="1:9">
      <c r="A259" s="7">
        <v>257</v>
      </c>
      <c r="B259" s="7"/>
      <c r="C259" s="7"/>
      <c r="D259" s="39"/>
      <c r="E259" s="39"/>
      <c r="F259" s="53" t="s">
        <v>373</v>
      </c>
      <c r="G259" s="11"/>
      <c r="H259" s="7">
        <v>2</v>
      </c>
      <c r="I259" s="11"/>
    </row>
    <row r="260" s="14" customFormat="1" ht="12" spans="1:9">
      <c r="A260" s="7">
        <v>258</v>
      </c>
      <c r="B260" s="7"/>
      <c r="C260" s="7"/>
      <c r="D260" s="39" t="s">
        <v>259</v>
      </c>
      <c r="E260" s="39" t="s">
        <v>374</v>
      </c>
      <c r="F260" s="53" t="s">
        <v>469</v>
      </c>
      <c r="G260" s="11"/>
      <c r="H260" s="7">
        <v>2</v>
      </c>
      <c r="I260" s="11"/>
    </row>
    <row r="261" s="14" customFormat="1" ht="12" spans="1:9">
      <c r="A261" s="7">
        <v>259</v>
      </c>
      <c r="B261" s="7"/>
      <c r="C261" s="7"/>
      <c r="D261" s="39" t="s">
        <v>242</v>
      </c>
      <c r="E261" s="39" t="s">
        <v>376</v>
      </c>
      <c r="F261" s="53" t="s">
        <v>470</v>
      </c>
      <c r="G261" s="11"/>
      <c r="H261" s="7">
        <v>2</v>
      </c>
      <c r="I261" s="11"/>
    </row>
    <row r="262" s="14" customFormat="1" ht="12" spans="1:9">
      <c r="A262" s="7">
        <v>260</v>
      </c>
      <c r="B262" s="7"/>
      <c r="C262" s="7"/>
      <c r="D262" s="39" t="s">
        <v>244</v>
      </c>
      <c r="E262" s="39" t="s">
        <v>378</v>
      </c>
      <c r="F262" s="53" t="s">
        <v>471</v>
      </c>
      <c r="G262" s="11"/>
      <c r="H262" s="7">
        <v>2</v>
      </c>
      <c r="I262" s="11"/>
    </row>
    <row r="263" s="14" customFormat="1" ht="12" spans="1:9">
      <c r="A263" s="7">
        <v>261</v>
      </c>
      <c r="B263" s="7"/>
      <c r="C263" s="7"/>
      <c r="D263" s="39" t="s">
        <v>307</v>
      </c>
      <c r="E263" s="39" t="s">
        <v>380</v>
      </c>
      <c r="F263" s="53" t="s">
        <v>417</v>
      </c>
      <c r="G263" s="11"/>
      <c r="H263" s="7">
        <v>2</v>
      </c>
      <c r="I263" s="11"/>
    </row>
    <row r="264" s="14" customFormat="1" ht="12" spans="1:9">
      <c r="A264" s="7">
        <v>262</v>
      </c>
      <c r="B264" s="7"/>
      <c r="C264" s="7"/>
      <c r="D264" s="39"/>
      <c r="E264" s="39"/>
      <c r="F264" s="53" t="s">
        <v>472</v>
      </c>
      <c r="G264" s="11"/>
      <c r="H264" s="7">
        <v>2</v>
      </c>
      <c r="I264" s="11"/>
    </row>
    <row r="265" s="14" customFormat="1" ht="12" spans="1:9">
      <c r="A265" s="7">
        <v>263</v>
      </c>
      <c r="B265" s="7"/>
      <c r="C265" s="7"/>
      <c r="D265" s="39"/>
      <c r="E265" s="39"/>
      <c r="F265" s="53" t="s">
        <v>473</v>
      </c>
      <c r="G265" s="11"/>
      <c r="H265" s="7">
        <v>2</v>
      </c>
      <c r="I265" s="11"/>
    </row>
    <row r="266" s="14" customFormat="1" ht="12" spans="1:9">
      <c r="A266" s="7">
        <v>264</v>
      </c>
      <c r="B266" s="7"/>
      <c r="C266" s="7"/>
      <c r="D266" s="39"/>
      <c r="E266" s="39"/>
      <c r="F266" s="53" t="s">
        <v>418</v>
      </c>
      <c r="G266" s="11"/>
      <c r="H266" s="7">
        <v>2</v>
      </c>
      <c r="I266" s="11"/>
    </row>
    <row r="267" s="14" customFormat="1" ht="12" spans="1:9">
      <c r="A267" s="7">
        <v>265</v>
      </c>
      <c r="B267" s="7"/>
      <c r="C267" s="7"/>
      <c r="D267" s="39"/>
      <c r="E267" s="39"/>
      <c r="F267" s="53" t="s">
        <v>474</v>
      </c>
      <c r="G267" s="11"/>
      <c r="H267" s="7">
        <v>2</v>
      </c>
      <c r="I267" s="11"/>
    </row>
    <row r="268" s="14" customFormat="1" ht="12" spans="1:9">
      <c r="A268" s="7">
        <v>266</v>
      </c>
      <c r="B268" s="7"/>
      <c r="C268" s="7"/>
      <c r="D268" s="39"/>
      <c r="E268" s="39"/>
      <c r="F268" s="53" t="s">
        <v>390</v>
      </c>
      <c r="G268" s="11"/>
      <c r="H268" s="7">
        <v>2</v>
      </c>
      <c r="I268" s="11"/>
    </row>
    <row r="269" s="14" customFormat="1" ht="12" spans="1:9">
      <c r="A269" s="7">
        <v>267</v>
      </c>
      <c r="B269" s="7"/>
      <c r="C269" s="7"/>
      <c r="D269" s="39"/>
      <c r="E269" s="39"/>
      <c r="F269" s="53" t="s">
        <v>387</v>
      </c>
      <c r="G269" s="11"/>
      <c r="H269" s="7">
        <v>2</v>
      </c>
      <c r="I269" s="11"/>
    </row>
    <row r="270" s="14" customFormat="1" ht="12" spans="1:9">
      <c r="A270" s="7">
        <v>268</v>
      </c>
      <c r="B270" s="7"/>
      <c r="C270" s="7"/>
      <c r="D270" s="39"/>
      <c r="E270" s="39"/>
      <c r="F270" s="53" t="s">
        <v>391</v>
      </c>
      <c r="G270" s="11"/>
      <c r="H270" s="7">
        <v>2</v>
      </c>
      <c r="I270" s="11"/>
    </row>
    <row r="271" s="14" customFormat="1" ht="12" spans="1:9">
      <c r="A271" s="7">
        <v>269</v>
      </c>
      <c r="B271" s="7"/>
      <c r="C271" s="7"/>
      <c r="D271" s="39"/>
      <c r="E271" s="39"/>
      <c r="F271" s="53" t="s">
        <v>422</v>
      </c>
      <c r="G271" s="11"/>
      <c r="H271" s="7">
        <v>2</v>
      </c>
      <c r="I271" s="11"/>
    </row>
    <row r="272" s="14" customFormat="1" ht="12" spans="1:9">
      <c r="A272" s="7">
        <v>270</v>
      </c>
      <c r="B272" s="7"/>
      <c r="C272" s="7"/>
      <c r="D272" s="39"/>
      <c r="E272" s="39"/>
      <c r="F272" s="53" t="s">
        <v>475</v>
      </c>
      <c r="G272" s="11"/>
      <c r="H272" s="7">
        <v>2</v>
      </c>
      <c r="I272" s="11"/>
    </row>
    <row r="273" s="14" customFormat="1" ht="12" spans="1:9">
      <c r="A273" s="7">
        <v>271</v>
      </c>
      <c r="B273" s="7"/>
      <c r="C273" s="7"/>
      <c r="D273" s="39"/>
      <c r="E273" s="39"/>
      <c r="F273" s="53" t="s">
        <v>476</v>
      </c>
      <c r="G273" s="11"/>
      <c r="H273" s="7">
        <v>2</v>
      </c>
      <c r="I273" s="11"/>
    </row>
    <row r="274" s="14" customFormat="1" ht="12" spans="1:9">
      <c r="A274" s="7">
        <v>272</v>
      </c>
      <c r="B274" s="7"/>
      <c r="C274" s="7"/>
      <c r="D274" s="39"/>
      <c r="E274" s="39"/>
      <c r="F274" s="53" t="s">
        <v>397</v>
      </c>
      <c r="G274" s="11"/>
      <c r="H274" s="7">
        <v>2</v>
      </c>
      <c r="I274" s="11"/>
    </row>
    <row r="275" s="14" customFormat="1" ht="12" spans="1:9">
      <c r="A275" s="7">
        <v>273</v>
      </c>
      <c r="B275" s="7"/>
      <c r="C275" s="7"/>
      <c r="D275" s="39"/>
      <c r="E275" s="39"/>
      <c r="F275" s="53" t="s">
        <v>398</v>
      </c>
      <c r="G275" s="11"/>
      <c r="H275" s="7">
        <v>2</v>
      </c>
      <c r="I275" s="11"/>
    </row>
    <row r="276" s="14" customFormat="1" ht="12" spans="1:9">
      <c r="A276" s="7">
        <v>274</v>
      </c>
      <c r="B276" s="7"/>
      <c r="C276" s="7"/>
      <c r="D276" s="39"/>
      <c r="E276" s="39"/>
      <c r="F276" s="53" t="s">
        <v>451</v>
      </c>
      <c r="G276" s="11"/>
      <c r="H276" s="7">
        <v>2</v>
      </c>
      <c r="I276" s="11"/>
    </row>
    <row r="277" s="14" customFormat="1" ht="12" spans="1:9">
      <c r="A277" s="7">
        <v>275</v>
      </c>
      <c r="B277" s="7"/>
      <c r="C277" s="7"/>
      <c r="D277" s="39"/>
      <c r="E277" s="39"/>
      <c r="F277" s="53" t="s">
        <v>404</v>
      </c>
      <c r="G277" s="11"/>
      <c r="H277" s="7">
        <v>2</v>
      </c>
      <c r="I277" s="11"/>
    </row>
    <row r="278" s="14" customFormat="1" ht="24" spans="1:9">
      <c r="A278" s="7">
        <v>276</v>
      </c>
      <c r="B278" s="7"/>
      <c r="C278" s="7" t="s">
        <v>477</v>
      </c>
      <c r="D278" s="39" t="s">
        <v>247</v>
      </c>
      <c r="E278" s="39" t="s">
        <v>346</v>
      </c>
      <c r="F278" s="53" t="s">
        <v>478</v>
      </c>
      <c r="G278" s="11"/>
      <c r="H278" s="7">
        <v>10</v>
      </c>
      <c r="I278" s="11"/>
    </row>
    <row r="279" s="14" customFormat="1" ht="12" spans="1:9">
      <c r="A279" s="7">
        <v>277</v>
      </c>
      <c r="B279" s="7"/>
      <c r="C279" s="7"/>
      <c r="D279" s="39" t="s">
        <v>255</v>
      </c>
      <c r="E279" s="39" t="s">
        <v>349</v>
      </c>
      <c r="F279" s="53" t="s">
        <v>479</v>
      </c>
      <c r="G279" s="11"/>
      <c r="H279" s="7">
        <v>2</v>
      </c>
      <c r="I279" s="11"/>
    </row>
    <row r="280" s="14" customFormat="1" ht="12" spans="1:9">
      <c r="A280" s="7">
        <v>278</v>
      </c>
      <c r="B280" s="7"/>
      <c r="C280" s="7"/>
      <c r="D280" s="39"/>
      <c r="E280" s="39"/>
      <c r="F280" s="53" t="s">
        <v>359</v>
      </c>
      <c r="G280" s="11"/>
      <c r="H280" s="7">
        <v>2</v>
      </c>
      <c r="I280" s="11"/>
    </row>
    <row r="281" s="14" customFormat="1" ht="12" spans="1:9">
      <c r="A281" s="7">
        <v>279</v>
      </c>
      <c r="B281" s="7"/>
      <c r="C281" s="7"/>
      <c r="D281" s="39"/>
      <c r="E281" s="39"/>
      <c r="F281" s="53" t="s">
        <v>356</v>
      </c>
      <c r="G281" s="11"/>
      <c r="H281" s="7">
        <v>2</v>
      </c>
      <c r="I281" s="11"/>
    </row>
    <row r="282" s="14" customFormat="1" ht="12" spans="1:9">
      <c r="A282" s="7">
        <v>280</v>
      </c>
      <c r="B282" s="7"/>
      <c r="C282" s="7"/>
      <c r="D282" s="39"/>
      <c r="E282" s="39"/>
      <c r="F282" s="53" t="s">
        <v>360</v>
      </c>
      <c r="G282" s="11"/>
      <c r="H282" s="7">
        <v>2</v>
      </c>
      <c r="I282" s="11"/>
    </row>
    <row r="283" s="14" customFormat="1" ht="12" spans="1:9">
      <c r="A283" s="7">
        <v>281</v>
      </c>
      <c r="B283" s="7"/>
      <c r="C283" s="7"/>
      <c r="D283" s="39"/>
      <c r="E283" s="39"/>
      <c r="F283" s="53" t="s">
        <v>412</v>
      </c>
      <c r="G283" s="11"/>
      <c r="H283" s="7">
        <v>2</v>
      </c>
      <c r="I283" s="11"/>
    </row>
    <row r="284" s="14" customFormat="1" ht="12" spans="1:9">
      <c r="A284" s="7">
        <v>282</v>
      </c>
      <c r="B284" s="7"/>
      <c r="C284" s="7"/>
      <c r="D284" s="39"/>
      <c r="E284" s="39"/>
      <c r="F284" s="53" t="s">
        <v>365</v>
      </c>
      <c r="G284" s="11"/>
      <c r="H284" s="7">
        <v>2</v>
      </c>
      <c r="I284" s="11"/>
    </row>
    <row r="285" s="14" customFormat="1" ht="12" spans="1:9">
      <c r="A285" s="7">
        <v>283</v>
      </c>
      <c r="B285" s="7"/>
      <c r="C285" s="7"/>
      <c r="D285" s="39"/>
      <c r="E285" s="39"/>
      <c r="F285" s="53" t="s">
        <v>367</v>
      </c>
      <c r="G285" s="11"/>
      <c r="H285" s="7">
        <v>2</v>
      </c>
      <c r="I285" s="11"/>
    </row>
    <row r="286" s="14" customFormat="1" ht="12" spans="1:9">
      <c r="A286" s="7">
        <v>284</v>
      </c>
      <c r="B286" s="7"/>
      <c r="C286" s="7"/>
      <c r="D286" s="39"/>
      <c r="E286" s="39"/>
      <c r="F286" s="53" t="s">
        <v>437</v>
      </c>
      <c r="G286" s="11"/>
      <c r="H286" s="7">
        <v>2</v>
      </c>
      <c r="I286" s="11"/>
    </row>
    <row r="287" s="14" customFormat="1" ht="12" spans="1:9">
      <c r="A287" s="7">
        <v>285</v>
      </c>
      <c r="B287" s="7"/>
      <c r="C287" s="7"/>
      <c r="D287" s="39"/>
      <c r="E287" s="39"/>
      <c r="F287" s="53" t="s">
        <v>373</v>
      </c>
      <c r="G287" s="11"/>
      <c r="H287" s="7">
        <v>2</v>
      </c>
      <c r="I287" s="11"/>
    </row>
    <row r="288" s="14" customFormat="1" ht="12" spans="1:9">
      <c r="A288" s="7">
        <v>286</v>
      </c>
      <c r="B288" s="7"/>
      <c r="C288" s="7"/>
      <c r="D288" s="39" t="s">
        <v>259</v>
      </c>
      <c r="E288" s="39" t="s">
        <v>374</v>
      </c>
      <c r="F288" s="53" t="s">
        <v>480</v>
      </c>
      <c r="G288" s="11"/>
      <c r="H288" s="7">
        <v>2</v>
      </c>
      <c r="I288" s="11"/>
    </row>
    <row r="289" s="14" customFormat="1" ht="12" spans="1:9">
      <c r="A289" s="7">
        <v>287</v>
      </c>
      <c r="B289" s="7"/>
      <c r="C289" s="7"/>
      <c r="D289" s="39" t="s">
        <v>242</v>
      </c>
      <c r="E289" s="39" t="s">
        <v>376</v>
      </c>
      <c r="F289" s="53" t="s">
        <v>481</v>
      </c>
      <c r="G289" s="11"/>
      <c r="H289" s="7">
        <v>2</v>
      </c>
      <c r="I289" s="11"/>
    </row>
    <row r="290" s="14" customFormat="1" ht="12" spans="1:9">
      <c r="A290" s="7">
        <v>288</v>
      </c>
      <c r="B290" s="7"/>
      <c r="C290" s="7"/>
      <c r="D290" s="39" t="s">
        <v>244</v>
      </c>
      <c r="E290" s="39" t="s">
        <v>378</v>
      </c>
      <c r="F290" s="53" t="s">
        <v>482</v>
      </c>
      <c r="G290" s="11"/>
      <c r="H290" s="7">
        <v>2</v>
      </c>
      <c r="I290" s="11"/>
    </row>
    <row r="291" s="14" customFormat="1" ht="12" spans="1:9">
      <c r="A291" s="7">
        <v>289</v>
      </c>
      <c r="B291" s="7"/>
      <c r="C291" s="7"/>
      <c r="D291" s="39" t="s">
        <v>307</v>
      </c>
      <c r="E291" s="39" t="s">
        <v>380</v>
      </c>
      <c r="F291" s="53" t="s">
        <v>483</v>
      </c>
      <c r="G291" s="11"/>
      <c r="H291" s="7">
        <v>2</v>
      </c>
      <c r="I291" s="11"/>
    </row>
    <row r="292" s="14" customFormat="1" ht="12" spans="1:9">
      <c r="A292" s="7">
        <v>290</v>
      </c>
      <c r="B292" s="7"/>
      <c r="C292" s="7"/>
      <c r="D292" s="39"/>
      <c r="E292" s="39"/>
      <c r="F292" s="53" t="s">
        <v>390</v>
      </c>
      <c r="G292" s="11"/>
      <c r="H292" s="7">
        <v>2</v>
      </c>
      <c r="I292" s="11"/>
    </row>
    <row r="293" s="14" customFormat="1" ht="12" spans="1:9">
      <c r="A293" s="7">
        <v>291</v>
      </c>
      <c r="B293" s="7"/>
      <c r="C293" s="7"/>
      <c r="D293" s="39"/>
      <c r="E293" s="39"/>
      <c r="F293" s="53" t="s">
        <v>387</v>
      </c>
      <c r="G293" s="11"/>
      <c r="H293" s="7">
        <v>2</v>
      </c>
      <c r="I293" s="11"/>
    </row>
    <row r="294" s="14" customFormat="1" ht="12" spans="1:9">
      <c r="A294" s="7">
        <v>292</v>
      </c>
      <c r="B294" s="7"/>
      <c r="C294" s="7"/>
      <c r="D294" s="39"/>
      <c r="E294" s="39"/>
      <c r="F294" s="53" t="s">
        <v>391</v>
      </c>
      <c r="G294" s="11"/>
      <c r="H294" s="7">
        <v>2</v>
      </c>
      <c r="I294" s="11"/>
    </row>
    <row r="295" s="14" customFormat="1" ht="12" spans="1:9">
      <c r="A295" s="7">
        <v>293</v>
      </c>
      <c r="B295" s="7"/>
      <c r="C295" s="7"/>
      <c r="D295" s="39"/>
      <c r="E295" s="39"/>
      <c r="F295" s="53" t="s">
        <v>422</v>
      </c>
      <c r="G295" s="11"/>
      <c r="H295" s="7">
        <v>2</v>
      </c>
      <c r="I295" s="11"/>
    </row>
    <row r="296" s="14" customFormat="1" ht="12" spans="1:9">
      <c r="A296" s="7">
        <v>294</v>
      </c>
      <c r="B296" s="7"/>
      <c r="C296" s="7"/>
      <c r="D296" s="39"/>
      <c r="E296" s="39"/>
      <c r="F296" s="53" t="s">
        <v>396</v>
      </c>
      <c r="G296" s="11"/>
      <c r="H296" s="7">
        <v>2</v>
      </c>
      <c r="I296" s="11"/>
    </row>
    <row r="297" s="14" customFormat="1" ht="12" spans="1:9">
      <c r="A297" s="7">
        <v>295</v>
      </c>
      <c r="B297" s="7"/>
      <c r="C297" s="7"/>
      <c r="D297" s="39"/>
      <c r="E297" s="39"/>
      <c r="F297" s="53" t="s">
        <v>398</v>
      </c>
      <c r="G297" s="11"/>
      <c r="H297" s="7">
        <v>2</v>
      </c>
      <c r="I297" s="11"/>
    </row>
    <row r="298" s="14" customFormat="1" ht="12" spans="1:9">
      <c r="A298" s="7">
        <v>296</v>
      </c>
      <c r="B298" s="7"/>
      <c r="C298" s="7"/>
      <c r="D298" s="39"/>
      <c r="E298" s="39"/>
      <c r="F298" s="53" t="s">
        <v>451</v>
      </c>
      <c r="G298" s="11"/>
      <c r="H298" s="7">
        <v>2</v>
      </c>
      <c r="I298" s="11"/>
    </row>
    <row r="299" s="14" customFormat="1" ht="12" spans="1:9">
      <c r="A299" s="7">
        <v>297</v>
      </c>
      <c r="B299" s="7"/>
      <c r="C299" s="7"/>
      <c r="D299" s="39"/>
      <c r="E299" s="39"/>
      <c r="F299" s="53" t="s">
        <v>404</v>
      </c>
      <c r="G299" s="11"/>
      <c r="H299" s="7">
        <v>2</v>
      </c>
      <c r="I299" s="11"/>
    </row>
    <row r="300" s="14" customFormat="1" ht="12" spans="1:9">
      <c r="A300" s="7">
        <v>298</v>
      </c>
      <c r="B300" s="7"/>
      <c r="C300" s="7" t="s">
        <v>484</v>
      </c>
      <c r="D300" s="39" t="s">
        <v>247</v>
      </c>
      <c r="E300" s="39" t="s">
        <v>346</v>
      </c>
      <c r="F300" s="53" t="s">
        <v>347</v>
      </c>
      <c r="G300" s="11"/>
      <c r="H300" s="7">
        <v>10</v>
      </c>
      <c r="I300" s="11"/>
    </row>
    <row r="301" s="14" customFormat="1" ht="12" spans="1:9">
      <c r="A301" s="7">
        <v>299</v>
      </c>
      <c r="B301" s="7"/>
      <c r="C301" s="7"/>
      <c r="D301" s="39"/>
      <c r="E301" s="39"/>
      <c r="F301" s="53" t="s">
        <v>425</v>
      </c>
      <c r="G301" s="11"/>
      <c r="H301" s="7">
        <v>5</v>
      </c>
      <c r="I301" s="11"/>
    </row>
    <row r="302" s="14" customFormat="1" ht="12" spans="1:9">
      <c r="A302" s="7">
        <v>300</v>
      </c>
      <c r="B302" s="7"/>
      <c r="C302" s="7"/>
      <c r="D302" s="39" t="s">
        <v>255</v>
      </c>
      <c r="E302" s="39" t="s">
        <v>349</v>
      </c>
      <c r="F302" s="53" t="s">
        <v>407</v>
      </c>
      <c r="G302" s="11"/>
      <c r="H302" s="7">
        <v>2</v>
      </c>
      <c r="I302" s="11"/>
    </row>
    <row r="303" s="14" customFormat="1" ht="12" spans="1:9">
      <c r="A303" s="7">
        <v>301</v>
      </c>
      <c r="B303" s="7"/>
      <c r="C303" s="7"/>
      <c r="D303" s="39"/>
      <c r="E303" s="39"/>
      <c r="F303" s="53" t="s">
        <v>408</v>
      </c>
      <c r="G303" s="11"/>
      <c r="H303" s="7">
        <v>2</v>
      </c>
      <c r="I303" s="11"/>
    </row>
    <row r="304" s="14" customFormat="1" ht="12" spans="1:9">
      <c r="A304" s="7">
        <v>302</v>
      </c>
      <c r="B304" s="7"/>
      <c r="C304" s="7"/>
      <c r="D304" s="39"/>
      <c r="E304" s="39"/>
      <c r="F304" s="53" t="s">
        <v>485</v>
      </c>
      <c r="G304" s="11"/>
      <c r="H304" s="7">
        <v>2</v>
      </c>
      <c r="I304" s="11"/>
    </row>
    <row r="305" s="14" customFormat="1" ht="12" spans="1:9">
      <c r="A305" s="7">
        <v>303</v>
      </c>
      <c r="B305" s="7"/>
      <c r="C305" s="7"/>
      <c r="D305" s="39"/>
      <c r="E305" s="39"/>
      <c r="F305" s="53" t="s">
        <v>486</v>
      </c>
      <c r="G305" s="11"/>
      <c r="H305" s="7">
        <v>2</v>
      </c>
      <c r="I305" s="11"/>
    </row>
    <row r="306" s="14" customFormat="1" ht="12" spans="1:9">
      <c r="A306" s="7">
        <v>304</v>
      </c>
      <c r="B306" s="7"/>
      <c r="C306" s="7"/>
      <c r="D306" s="39"/>
      <c r="E306" s="39"/>
      <c r="F306" s="53" t="s">
        <v>359</v>
      </c>
      <c r="G306" s="11"/>
      <c r="H306" s="7">
        <v>2</v>
      </c>
      <c r="I306" s="11"/>
    </row>
    <row r="307" s="14" customFormat="1" ht="12" spans="1:9">
      <c r="A307" s="7">
        <v>305</v>
      </c>
      <c r="B307" s="7"/>
      <c r="C307" s="7"/>
      <c r="D307" s="39"/>
      <c r="E307" s="39"/>
      <c r="F307" s="53" t="s">
        <v>356</v>
      </c>
      <c r="G307" s="11"/>
      <c r="H307" s="7">
        <v>2</v>
      </c>
      <c r="I307" s="11"/>
    </row>
    <row r="308" s="14" customFormat="1" ht="12" spans="1:9">
      <c r="A308" s="7">
        <v>306</v>
      </c>
      <c r="B308" s="7"/>
      <c r="C308" s="7"/>
      <c r="D308" s="39"/>
      <c r="E308" s="39"/>
      <c r="F308" s="53" t="s">
        <v>487</v>
      </c>
      <c r="G308" s="11"/>
      <c r="H308" s="7">
        <v>2</v>
      </c>
      <c r="I308" s="11"/>
    </row>
    <row r="309" s="14" customFormat="1" ht="12" spans="1:9">
      <c r="A309" s="7">
        <v>307</v>
      </c>
      <c r="B309" s="7"/>
      <c r="C309" s="7"/>
      <c r="D309" s="39"/>
      <c r="E309" s="39"/>
      <c r="F309" s="53" t="s">
        <v>488</v>
      </c>
      <c r="G309" s="11"/>
      <c r="H309" s="7">
        <v>2</v>
      </c>
      <c r="I309" s="11"/>
    </row>
    <row r="310" s="14" customFormat="1" ht="12" spans="1:9">
      <c r="A310" s="7">
        <v>308</v>
      </c>
      <c r="B310" s="7"/>
      <c r="C310" s="7"/>
      <c r="D310" s="39"/>
      <c r="E310" s="39"/>
      <c r="F310" s="53" t="s">
        <v>489</v>
      </c>
      <c r="G310" s="11"/>
      <c r="H310" s="7">
        <v>2</v>
      </c>
      <c r="I310" s="11"/>
    </row>
    <row r="311" s="14" customFormat="1" ht="12" spans="1:9">
      <c r="A311" s="7">
        <v>309</v>
      </c>
      <c r="B311" s="7"/>
      <c r="C311" s="7"/>
      <c r="D311" s="39"/>
      <c r="E311" s="39"/>
      <c r="F311" s="53" t="s">
        <v>490</v>
      </c>
      <c r="G311" s="11"/>
      <c r="H311" s="7">
        <v>2</v>
      </c>
      <c r="I311" s="11"/>
    </row>
    <row r="312" s="14" customFormat="1" ht="12" spans="1:9">
      <c r="A312" s="7">
        <v>310</v>
      </c>
      <c r="B312" s="7"/>
      <c r="C312" s="7"/>
      <c r="D312" s="39"/>
      <c r="E312" s="39"/>
      <c r="F312" s="53" t="s">
        <v>412</v>
      </c>
      <c r="G312" s="11"/>
      <c r="H312" s="7">
        <v>2</v>
      </c>
      <c r="I312" s="11"/>
    </row>
    <row r="313" s="14" customFormat="1" ht="12" spans="1:9">
      <c r="A313" s="7">
        <v>311</v>
      </c>
      <c r="B313" s="7"/>
      <c r="C313" s="7"/>
      <c r="D313" s="39"/>
      <c r="E313" s="39"/>
      <c r="F313" s="53" t="s">
        <v>365</v>
      </c>
      <c r="G313" s="11"/>
      <c r="H313" s="7">
        <v>2</v>
      </c>
      <c r="I313" s="11"/>
    </row>
    <row r="314" s="14" customFormat="1" ht="12" spans="1:9">
      <c r="A314" s="7">
        <v>312</v>
      </c>
      <c r="B314" s="7"/>
      <c r="C314" s="7"/>
      <c r="D314" s="39"/>
      <c r="E314" s="39"/>
      <c r="F314" s="53" t="s">
        <v>367</v>
      </c>
      <c r="G314" s="11"/>
      <c r="H314" s="7">
        <v>2</v>
      </c>
      <c r="I314" s="11"/>
    </row>
    <row r="315" s="14" customFormat="1" ht="12" spans="1:9">
      <c r="A315" s="7">
        <v>313</v>
      </c>
      <c r="B315" s="7"/>
      <c r="C315" s="7"/>
      <c r="D315" s="39"/>
      <c r="E315" s="39"/>
      <c r="F315" s="53" t="s">
        <v>437</v>
      </c>
      <c r="G315" s="11"/>
      <c r="H315" s="7">
        <v>2</v>
      </c>
      <c r="I315" s="11"/>
    </row>
    <row r="316" s="14" customFormat="1" ht="12" spans="1:9">
      <c r="A316" s="7">
        <v>314</v>
      </c>
      <c r="B316" s="7"/>
      <c r="C316" s="7"/>
      <c r="D316" s="39"/>
      <c r="E316" s="39"/>
      <c r="F316" s="53" t="s">
        <v>373</v>
      </c>
      <c r="G316" s="11"/>
      <c r="H316" s="7">
        <v>2</v>
      </c>
      <c r="I316" s="11"/>
    </row>
    <row r="317" s="14" customFormat="1" ht="12" spans="1:9">
      <c r="A317" s="7">
        <v>315</v>
      </c>
      <c r="B317" s="7"/>
      <c r="C317" s="7"/>
      <c r="D317" s="39" t="s">
        <v>259</v>
      </c>
      <c r="E317" s="39" t="s">
        <v>374</v>
      </c>
      <c r="F317" s="53" t="s">
        <v>491</v>
      </c>
      <c r="G317" s="11"/>
      <c r="H317" s="7">
        <v>2</v>
      </c>
      <c r="I317" s="11"/>
    </row>
    <row r="318" s="14" customFormat="1" ht="12" spans="1:9">
      <c r="A318" s="7">
        <v>316</v>
      </c>
      <c r="B318" s="7"/>
      <c r="C318" s="7"/>
      <c r="D318" s="39" t="s">
        <v>242</v>
      </c>
      <c r="E318" s="39" t="s">
        <v>376</v>
      </c>
      <c r="F318" s="53" t="s">
        <v>492</v>
      </c>
      <c r="G318" s="11"/>
      <c r="H318" s="7">
        <v>2</v>
      </c>
      <c r="I318" s="11"/>
    </row>
    <row r="319" s="14" customFormat="1" ht="12" spans="1:9">
      <c r="A319" s="7">
        <v>317</v>
      </c>
      <c r="B319" s="7"/>
      <c r="C319" s="7"/>
      <c r="D319" s="39" t="s">
        <v>244</v>
      </c>
      <c r="E319" s="39" t="s">
        <v>378</v>
      </c>
      <c r="F319" s="53" t="s">
        <v>493</v>
      </c>
      <c r="G319" s="11"/>
      <c r="H319" s="7">
        <v>2</v>
      </c>
      <c r="I319" s="11"/>
    </row>
    <row r="320" s="14" customFormat="1" ht="12" spans="1:9">
      <c r="A320" s="7">
        <v>318</v>
      </c>
      <c r="B320" s="7"/>
      <c r="C320" s="7"/>
      <c r="D320" s="39" t="s">
        <v>307</v>
      </c>
      <c r="E320" s="39" t="s">
        <v>380</v>
      </c>
      <c r="F320" s="53" t="s">
        <v>417</v>
      </c>
      <c r="G320" s="11"/>
      <c r="H320" s="7">
        <v>2</v>
      </c>
      <c r="I320" s="11"/>
    </row>
    <row r="321" s="14" customFormat="1" ht="12" spans="1:9">
      <c r="A321" s="7">
        <v>319</v>
      </c>
      <c r="B321" s="7"/>
      <c r="C321" s="7"/>
      <c r="D321" s="39"/>
      <c r="E321" s="39"/>
      <c r="F321" s="53" t="s">
        <v>418</v>
      </c>
      <c r="G321" s="11"/>
      <c r="H321" s="7">
        <v>2</v>
      </c>
      <c r="I321" s="11"/>
    </row>
    <row r="322" s="14" customFormat="1" ht="12" spans="1:9">
      <c r="A322" s="7">
        <v>320</v>
      </c>
      <c r="B322" s="7"/>
      <c r="C322" s="7"/>
      <c r="D322" s="39"/>
      <c r="E322" s="39"/>
      <c r="F322" s="53" t="s">
        <v>494</v>
      </c>
      <c r="G322" s="11"/>
      <c r="H322" s="7">
        <v>2</v>
      </c>
      <c r="I322" s="11"/>
    </row>
    <row r="323" s="14" customFormat="1" ht="12" spans="1:9">
      <c r="A323" s="7">
        <v>321</v>
      </c>
      <c r="B323" s="7"/>
      <c r="C323" s="7"/>
      <c r="D323" s="39"/>
      <c r="E323" s="39"/>
      <c r="F323" s="53" t="s">
        <v>495</v>
      </c>
      <c r="G323" s="11"/>
      <c r="H323" s="7">
        <v>2</v>
      </c>
      <c r="I323" s="11"/>
    </row>
    <row r="324" s="14" customFormat="1" ht="12" spans="1:9">
      <c r="A324" s="7">
        <v>322</v>
      </c>
      <c r="B324" s="7"/>
      <c r="C324" s="7"/>
      <c r="D324" s="39"/>
      <c r="E324" s="39"/>
      <c r="F324" s="53" t="s">
        <v>390</v>
      </c>
      <c r="G324" s="11"/>
      <c r="H324" s="7">
        <v>2</v>
      </c>
      <c r="I324" s="11"/>
    </row>
    <row r="325" s="14" customFormat="1" ht="12" spans="1:9">
      <c r="A325" s="7">
        <v>323</v>
      </c>
      <c r="B325" s="7"/>
      <c r="C325" s="7"/>
      <c r="D325" s="39"/>
      <c r="E325" s="39"/>
      <c r="F325" s="53" t="s">
        <v>387</v>
      </c>
      <c r="G325" s="11"/>
      <c r="H325" s="7">
        <v>2</v>
      </c>
      <c r="I325" s="11"/>
    </row>
    <row r="326" s="14" customFormat="1" ht="12" spans="1:9">
      <c r="A326" s="7">
        <v>324</v>
      </c>
      <c r="B326" s="7"/>
      <c r="C326" s="7"/>
      <c r="D326" s="39"/>
      <c r="E326" s="39"/>
      <c r="F326" s="53" t="s">
        <v>496</v>
      </c>
      <c r="G326" s="11"/>
      <c r="H326" s="7">
        <v>2</v>
      </c>
      <c r="I326" s="11"/>
    </row>
    <row r="327" s="14" customFormat="1" ht="12" spans="1:9">
      <c r="A327" s="7">
        <v>325</v>
      </c>
      <c r="B327" s="7"/>
      <c r="C327" s="7"/>
      <c r="D327" s="39"/>
      <c r="E327" s="39"/>
      <c r="F327" s="53" t="s">
        <v>497</v>
      </c>
      <c r="G327" s="11"/>
      <c r="H327" s="7">
        <v>2</v>
      </c>
      <c r="I327" s="11"/>
    </row>
    <row r="328" s="14" customFormat="1" ht="12" spans="1:9">
      <c r="A328" s="7">
        <v>326</v>
      </c>
      <c r="B328" s="7"/>
      <c r="C328" s="7"/>
      <c r="D328" s="39"/>
      <c r="E328" s="39"/>
      <c r="F328" s="53" t="s">
        <v>498</v>
      </c>
      <c r="G328" s="11"/>
      <c r="H328" s="7">
        <v>2</v>
      </c>
      <c r="I328" s="11"/>
    </row>
    <row r="329" s="14" customFormat="1" ht="12" spans="1:9">
      <c r="A329" s="7">
        <v>327</v>
      </c>
      <c r="B329" s="7"/>
      <c r="C329" s="7"/>
      <c r="D329" s="39"/>
      <c r="E329" s="39"/>
      <c r="F329" s="53" t="s">
        <v>499</v>
      </c>
      <c r="G329" s="11"/>
      <c r="H329" s="7">
        <v>2</v>
      </c>
      <c r="I329" s="11"/>
    </row>
    <row r="330" s="14" customFormat="1" ht="12" spans="1:9">
      <c r="A330" s="7">
        <v>328</v>
      </c>
      <c r="B330" s="7"/>
      <c r="C330" s="7"/>
      <c r="D330" s="39"/>
      <c r="E330" s="39"/>
      <c r="F330" s="53" t="s">
        <v>422</v>
      </c>
      <c r="G330" s="11"/>
      <c r="H330" s="7">
        <v>2</v>
      </c>
      <c r="I330" s="11"/>
    </row>
    <row r="331" s="14" customFormat="1" ht="12" spans="1:9">
      <c r="A331" s="7">
        <v>329</v>
      </c>
      <c r="B331" s="7"/>
      <c r="C331" s="7"/>
      <c r="D331" s="39"/>
      <c r="E331" s="39"/>
      <c r="F331" s="53" t="s">
        <v>396</v>
      </c>
      <c r="G331" s="11"/>
      <c r="H331" s="7">
        <v>2</v>
      </c>
      <c r="I331" s="11"/>
    </row>
    <row r="332" s="14" customFormat="1" ht="12" spans="1:9">
      <c r="A332" s="7">
        <v>330</v>
      </c>
      <c r="B332" s="7"/>
      <c r="C332" s="7"/>
      <c r="D332" s="39"/>
      <c r="E332" s="39"/>
      <c r="F332" s="53" t="s">
        <v>398</v>
      </c>
      <c r="G332" s="11"/>
      <c r="H332" s="7">
        <v>2</v>
      </c>
      <c r="I332" s="11"/>
    </row>
    <row r="333" s="14" customFormat="1" ht="12" spans="1:9">
      <c r="A333" s="7">
        <v>331</v>
      </c>
      <c r="B333" s="7"/>
      <c r="C333" s="7"/>
      <c r="D333" s="39"/>
      <c r="E333" s="39"/>
      <c r="F333" s="53" t="s">
        <v>451</v>
      </c>
      <c r="G333" s="11"/>
      <c r="H333" s="7">
        <v>2</v>
      </c>
      <c r="I333" s="11"/>
    </row>
    <row r="334" s="14" customFormat="1" ht="12" spans="1:9">
      <c r="A334" s="7">
        <v>332</v>
      </c>
      <c r="B334" s="7"/>
      <c r="C334" s="7"/>
      <c r="D334" s="39"/>
      <c r="E334" s="39"/>
      <c r="F334" s="53" t="s">
        <v>404</v>
      </c>
      <c r="G334" s="11"/>
      <c r="H334" s="7">
        <v>2</v>
      </c>
      <c r="I334" s="11"/>
    </row>
    <row r="335" s="14" customFormat="1" ht="12" spans="1:9">
      <c r="A335" s="7">
        <v>333</v>
      </c>
      <c r="B335" s="7"/>
      <c r="C335" s="7" t="s">
        <v>500</v>
      </c>
      <c r="D335" s="39" t="s">
        <v>247</v>
      </c>
      <c r="E335" s="39" t="s">
        <v>346</v>
      </c>
      <c r="F335" s="53" t="s">
        <v>347</v>
      </c>
      <c r="G335" s="11"/>
      <c r="H335" s="7">
        <v>10</v>
      </c>
      <c r="I335" s="11"/>
    </row>
    <row r="336" s="14" customFormat="1" ht="12" spans="1:9">
      <c r="A336" s="7">
        <v>334</v>
      </c>
      <c r="B336" s="7"/>
      <c r="C336" s="7"/>
      <c r="D336" s="39"/>
      <c r="E336" s="39"/>
      <c r="F336" s="53" t="s">
        <v>425</v>
      </c>
      <c r="G336" s="11"/>
      <c r="H336" s="7">
        <v>5</v>
      </c>
      <c r="I336" s="11"/>
    </row>
    <row r="337" s="14" customFormat="1" ht="12" spans="1:9">
      <c r="A337" s="7">
        <v>335</v>
      </c>
      <c r="B337" s="7"/>
      <c r="C337" s="7"/>
      <c r="D337" s="39" t="s">
        <v>255</v>
      </c>
      <c r="E337" s="39" t="s">
        <v>349</v>
      </c>
      <c r="F337" s="53" t="s">
        <v>407</v>
      </c>
      <c r="G337" s="11"/>
      <c r="H337" s="7">
        <v>2</v>
      </c>
      <c r="I337" s="11"/>
    </row>
    <row r="338" s="14" customFormat="1" ht="12" spans="1:9">
      <c r="A338" s="7">
        <v>336</v>
      </c>
      <c r="B338" s="7"/>
      <c r="C338" s="7"/>
      <c r="D338" s="39"/>
      <c r="E338" s="39"/>
      <c r="F338" s="53" t="s">
        <v>408</v>
      </c>
      <c r="G338" s="11"/>
      <c r="H338" s="7">
        <v>2</v>
      </c>
      <c r="I338" s="11"/>
    </row>
    <row r="339" s="14" customFormat="1" ht="12" spans="1:9">
      <c r="A339" s="7">
        <v>337</v>
      </c>
      <c r="B339" s="7"/>
      <c r="C339" s="7"/>
      <c r="D339" s="39"/>
      <c r="E339" s="39"/>
      <c r="F339" s="53" t="s">
        <v>501</v>
      </c>
      <c r="G339" s="11"/>
      <c r="H339" s="7">
        <v>2</v>
      </c>
      <c r="I339" s="11"/>
    </row>
    <row r="340" s="14" customFormat="1" ht="12" spans="1:9">
      <c r="A340" s="7">
        <v>338</v>
      </c>
      <c r="B340" s="7"/>
      <c r="C340" s="7"/>
      <c r="D340" s="39"/>
      <c r="E340" s="39"/>
      <c r="F340" s="53" t="s">
        <v>359</v>
      </c>
      <c r="G340" s="11"/>
      <c r="H340" s="7">
        <v>2</v>
      </c>
      <c r="I340" s="11"/>
    </row>
    <row r="341" s="14" customFormat="1" ht="12" spans="1:9">
      <c r="A341" s="7">
        <v>339</v>
      </c>
      <c r="B341" s="7"/>
      <c r="C341" s="7"/>
      <c r="D341" s="39"/>
      <c r="E341" s="39"/>
      <c r="F341" s="53" t="s">
        <v>502</v>
      </c>
      <c r="G341" s="11"/>
      <c r="H341" s="7">
        <v>2</v>
      </c>
      <c r="I341" s="11"/>
    </row>
    <row r="342" s="14" customFormat="1" ht="12" spans="1:9">
      <c r="A342" s="7">
        <v>340</v>
      </c>
      <c r="B342" s="7"/>
      <c r="C342" s="7"/>
      <c r="D342" s="39"/>
      <c r="E342" s="39"/>
      <c r="F342" s="53" t="s">
        <v>503</v>
      </c>
      <c r="G342" s="11"/>
      <c r="H342" s="7">
        <v>2</v>
      </c>
      <c r="I342" s="11"/>
    </row>
    <row r="343" s="14" customFormat="1" ht="12" spans="1:9">
      <c r="A343" s="7">
        <v>341</v>
      </c>
      <c r="B343" s="7"/>
      <c r="C343" s="7"/>
      <c r="D343" s="39"/>
      <c r="E343" s="39"/>
      <c r="F343" s="53" t="s">
        <v>356</v>
      </c>
      <c r="G343" s="11"/>
      <c r="H343" s="7">
        <v>2</v>
      </c>
      <c r="I343" s="11"/>
    </row>
    <row r="344" s="14" customFormat="1" ht="12" spans="1:9">
      <c r="A344" s="7">
        <v>342</v>
      </c>
      <c r="B344" s="7"/>
      <c r="C344" s="7"/>
      <c r="D344" s="39"/>
      <c r="E344" s="39"/>
      <c r="F344" s="53" t="s">
        <v>412</v>
      </c>
      <c r="G344" s="11"/>
      <c r="H344" s="7">
        <v>2</v>
      </c>
      <c r="I344" s="11"/>
    </row>
    <row r="345" s="14" customFormat="1" ht="12" spans="1:9">
      <c r="A345" s="7">
        <v>343</v>
      </c>
      <c r="B345" s="7"/>
      <c r="C345" s="7"/>
      <c r="D345" s="39"/>
      <c r="E345" s="39"/>
      <c r="F345" s="53" t="s">
        <v>365</v>
      </c>
      <c r="G345" s="11"/>
      <c r="H345" s="7">
        <v>2</v>
      </c>
      <c r="I345" s="11"/>
    </row>
    <row r="346" s="14" customFormat="1" ht="12" spans="1:9">
      <c r="A346" s="7">
        <v>344</v>
      </c>
      <c r="B346" s="7"/>
      <c r="C346" s="7"/>
      <c r="D346" s="39"/>
      <c r="E346" s="39"/>
      <c r="F346" s="53" t="s">
        <v>367</v>
      </c>
      <c r="G346" s="11"/>
      <c r="H346" s="7">
        <v>2</v>
      </c>
      <c r="I346" s="11"/>
    </row>
    <row r="347" s="14" customFormat="1" ht="12" spans="1:9">
      <c r="A347" s="7">
        <v>345</v>
      </c>
      <c r="B347" s="7"/>
      <c r="C347" s="7"/>
      <c r="D347" s="39"/>
      <c r="E347" s="39"/>
      <c r="F347" s="53" t="s">
        <v>437</v>
      </c>
      <c r="G347" s="11"/>
      <c r="H347" s="7">
        <v>2</v>
      </c>
      <c r="I347" s="11"/>
    </row>
    <row r="348" s="14" customFormat="1" ht="12" spans="1:9">
      <c r="A348" s="7">
        <v>346</v>
      </c>
      <c r="B348" s="7"/>
      <c r="C348" s="7"/>
      <c r="D348" s="39"/>
      <c r="E348" s="39"/>
      <c r="F348" s="53" t="s">
        <v>373</v>
      </c>
      <c r="G348" s="11"/>
      <c r="H348" s="7">
        <v>2</v>
      </c>
      <c r="I348" s="11"/>
    </row>
    <row r="349" s="14" customFormat="1" ht="12" spans="1:9">
      <c r="A349" s="7">
        <v>347</v>
      </c>
      <c r="B349" s="7"/>
      <c r="C349" s="7"/>
      <c r="D349" s="39" t="s">
        <v>259</v>
      </c>
      <c r="E349" s="39" t="s">
        <v>374</v>
      </c>
      <c r="F349" s="53" t="s">
        <v>504</v>
      </c>
      <c r="G349" s="11"/>
      <c r="H349" s="7">
        <v>2</v>
      </c>
      <c r="I349" s="11"/>
    </row>
    <row r="350" s="14" customFormat="1" ht="12" spans="1:9">
      <c r="A350" s="7">
        <v>348</v>
      </c>
      <c r="B350" s="7"/>
      <c r="C350" s="7"/>
      <c r="D350" s="39" t="s">
        <v>242</v>
      </c>
      <c r="E350" s="39" t="s">
        <v>376</v>
      </c>
      <c r="F350" s="53" t="s">
        <v>505</v>
      </c>
      <c r="G350" s="11"/>
      <c r="H350" s="7">
        <v>2</v>
      </c>
      <c r="I350" s="11"/>
    </row>
    <row r="351" s="14" customFormat="1" ht="12" spans="1:9">
      <c r="A351" s="7">
        <v>349</v>
      </c>
      <c r="B351" s="7"/>
      <c r="C351" s="7"/>
      <c r="D351" s="39" t="s">
        <v>244</v>
      </c>
      <c r="E351" s="39" t="s">
        <v>378</v>
      </c>
      <c r="F351" s="53" t="s">
        <v>506</v>
      </c>
      <c r="G351" s="11"/>
      <c r="H351" s="7">
        <v>2</v>
      </c>
      <c r="I351" s="11"/>
    </row>
    <row r="352" s="14" customFormat="1" ht="12" spans="1:9">
      <c r="A352" s="7">
        <v>350</v>
      </c>
      <c r="B352" s="7"/>
      <c r="C352" s="7"/>
      <c r="D352" s="39" t="s">
        <v>307</v>
      </c>
      <c r="E352" s="39" t="s">
        <v>380</v>
      </c>
      <c r="F352" s="53" t="s">
        <v>417</v>
      </c>
      <c r="G352" s="11"/>
      <c r="H352" s="7">
        <v>2</v>
      </c>
      <c r="I352" s="11"/>
    </row>
    <row r="353" s="14" customFormat="1" ht="12" spans="1:9">
      <c r="A353" s="7">
        <v>351</v>
      </c>
      <c r="B353" s="7"/>
      <c r="C353" s="7"/>
      <c r="D353" s="39"/>
      <c r="E353" s="39"/>
      <c r="F353" s="53" t="s">
        <v>418</v>
      </c>
      <c r="G353" s="11"/>
      <c r="H353" s="7">
        <v>2</v>
      </c>
      <c r="I353" s="11"/>
    </row>
    <row r="354" s="14" customFormat="1" ht="12" spans="1:9">
      <c r="A354" s="7">
        <v>352</v>
      </c>
      <c r="B354" s="7"/>
      <c r="C354" s="7"/>
      <c r="D354" s="39"/>
      <c r="E354" s="39"/>
      <c r="F354" s="53" t="s">
        <v>507</v>
      </c>
      <c r="G354" s="11"/>
      <c r="H354" s="7">
        <v>2</v>
      </c>
      <c r="I354" s="11"/>
    </row>
    <row r="355" s="14" customFormat="1" ht="12" spans="1:9">
      <c r="A355" s="7">
        <v>353</v>
      </c>
      <c r="B355" s="7"/>
      <c r="C355" s="7"/>
      <c r="D355" s="39"/>
      <c r="E355" s="39"/>
      <c r="F355" s="53" t="s">
        <v>390</v>
      </c>
      <c r="G355" s="11"/>
      <c r="H355" s="7">
        <v>2</v>
      </c>
      <c r="I355" s="11"/>
    </row>
    <row r="356" s="14" customFormat="1" ht="12" spans="1:9">
      <c r="A356" s="7">
        <v>354</v>
      </c>
      <c r="B356" s="7"/>
      <c r="C356" s="7"/>
      <c r="D356" s="39"/>
      <c r="E356" s="39"/>
      <c r="F356" s="53" t="s">
        <v>508</v>
      </c>
      <c r="G356" s="11"/>
      <c r="H356" s="7">
        <v>2</v>
      </c>
      <c r="I356" s="11"/>
    </row>
    <row r="357" s="14" customFormat="1" ht="12" spans="1:9">
      <c r="A357" s="7">
        <v>355</v>
      </c>
      <c r="B357" s="7"/>
      <c r="C357" s="7"/>
      <c r="D357" s="39"/>
      <c r="E357" s="39"/>
      <c r="F357" s="53" t="s">
        <v>509</v>
      </c>
      <c r="G357" s="11"/>
      <c r="H357" s="7">
        <v>2</v>
      </c>
      <c r="I357" s="11"/>
    </row>
    <row r="358" s="14" customFormat="1" ht="12" spans="1:9">
      <c r="A358" s="7">
        <v>356</v>
      </c>
      <c r="B358" s="7"/>
      <c r="C358" s="7"/>
      <c r="D358" s="39"/>
      <c r="E358" s="39"/>
      <c r="F358" s="53" t="s">
        <v>387</v>
      </c>
      <c r="G358" s="11"/>
      <c r="H358" s="7">
        <v>2</v>
      </c>
      <c r="I358" s="11"/>
    </row>
    <row r="359" s="14" customFormat="1" ht="12" spans="1:9">
      <c r="A359" s="7">
        <v>357</v>
      </c>
      <c r="B359" s="7"/>
      <c r="C359" s="7"/>
      <c r="D359" s="39"/>
      <c r="E359" s="39"/>
      <c r="F359" s="53" t="s">
        <v>422</v>
      </c>
      <c r="G359" s="11"/>
      <c r="H359" s="7">
        <v>2</v>
      </c>
      <c r="I359" s="11"/>
    </row>
    <row r="360" s="14" customFormat="1" ht="12" spans="1:9">
      <c r="A360" s="7">
        <v>358</v>
      </c>
      <c r="B360" s="7"/>
      <c r="C360" s="7"/>
      <c r="D360" s="39"/>
      <c r="E360" s="39"/>
      <c r="F360" s="53" t="s">
        <v>396</v>
      </c>
      <c r="G360" s="11"/>
      <c r="H360" s="7">
        <v>2</v>
      </c>
      <c r="I360" s="11"/>
    </row>
    <row r="361" s="14" customFormat="1" ht="12" spans="1:9">
      <c r="A361" s="7">
        <v>359</v>
      </c>
      <c r="B361" s="7"/>
      <c r="C361" s="7"/>
      <c r="D361" s="39"/>
      <c r="E361" s="39"/>
      <c r="F361" s="53" t="s">
        <v>398</v>
      </c>
      <c r="G361" s="11"/>
      <c r="H361" s="7">
        <v>2</v>
      </c>
      <c r="I361" s="11"/>
    </row>
    <row r="362" s="14" customFormat="1" ht="12" spans="1:9">
      <c r="A362" s="7">
        <v>360</v>
      </c>
      <c r="B362" s="7"/>
      <c r="C362" s="7"/>
      <c r="D362" s="39"/>
      <c r="E362" s="39"/>
      <c r="F362" s="53" t="s">
        <v>451</v>
      </c>
      <c r="G362" s="11"/>
      <c r="H362" s="7">
        <v>2</v>
      </c>
      <c r="I362" s="11"/>
    </row>
    <row r="363" s="14" customFormat="1" ht="12" spans="1:9">
      <c r="A363" s="7">
        <v>361</v>
      </c>
      <c r="B363" s="7"/>
      <c r="C363" s="7"/>
      <c r="D363" s="39"/>
      <c r="E363" s="39"/>
      <c r="F363" s="53" t="s">
        <v>404</v>
      </c>
      <c r="G363" s="11"/>
      <c r="H363" s="7">
        <v>2</v>
      </c>
      <c r="I363" s="11"/>
    </row>
    <row r="364" s="14" customFormat="1" ht="12" spans="1:9">
      <c r="A364" s="7">
        <v>362</v>
      </c>
      <c r="B364" s="7"/>
      <c r="C364" s="7" t="s">
        <v>510</v>
      </c>
      <c r="D364" s="39" t="s">
        <v>247</v>
      </c>
      <c r="E364" s="39" t="s">
        <v>346</v>
      </c>
      <c r="F364" s="53" t="s">
        <v>347</v>
      </c>
      <c r="G364" s="11"/>
      <c r="H364" s="7">
        <v>10</v>
      </c>
      <c r="I364" s="11"/>
    </row>
    <row r="365" s="14" customFormat="1" ht="12" spans="1:9">
      <c r="A365" s="7">
        <v>363</v>
      </c>
      <c r="B365" s="7"/>
      <c r="C365" s="7"/>
      <c r="D365" s="39"/>
      <c r="E365" s="39"/>
      <c r="F365" s="53" t="s">
        <v>425</v>
      </c>
      <c r="G365" s="11"/>
      <c r="H365" s="7">
        <v>5</v>
      </c>
      <c r="I365" s="11"/>
    </row>
    <row r="366" s="14" customFormat="1" ht="12" spans="1:9">
      <c r="A366" s="7">
        <v>364</v>
      </c>
      <c r="B366" s="7"/>
      <c r="C366" s="7"/>
      <c r="D366" s="39" t="s">
        <v>255</v>
      </c>
      <c r="E366" s="39" t="s">
        <v>349</v>
      </c>
      <c r="F366" s="53" t="s">
        <v>407</v>
      </c>
      <c r="G366" s="11"/>
      <c r="H366" s="7">
        <v>2</v>
      </c>
      <c r="I366" s="11"/>
    </row>
    <row r="367" s="14" customFormat="1" ht="12" spans="1:9">
      <c r="A367" s="7">
        <v>365</v>
      </c>
      <c r="B367" s="7"/>
      <c r="C367" s="7"/>
      <c r="D367" s="39"/>
      <c r="E367" s="39"/>
      <c r="F367" s="53" t="s">
        <v>408</v>
      </c>
      <c r="G367" s="11"/>
      <c r="H367" s="7">
        <v>2</v>
      </c>
      <c r="I367" s="11"/>
    </row>
    <row r="368" s="14" customFormat="1" ht="12" spans="1:9">
      <c r="A368" s="7">
        <v>366</v>
      </c>
      <c r="B368" s="7"/>
      <c r="C368" s="7"/>
      <c r="D368" s="39"/>
      <c r="E368" s="39"/>
      <c r="F368" s="53" t="s">
        <v>511</v>
      </c>
      <c r="G368" s="11"/>
      <c r="H368" s="7">
        <v>2</v>
      </c>
      <c r="I368" s="11"/>
    </row>
    <row r="369" s="14" customFormat="1" ht="12" spans="1:9">
      <c r="A369" s="7">
        <v>367</v>
      </c>
      <c r="B369" s="7"/>
      <c r="C369" s="7"/>
      <c r="D369" s="39"/>
      <c r="E369" s="39"/>
      <c r="F369" s="53" t="s">
        <v>359</v>
      </c>
      <c r="G369" s="11"/>
      <c r="H369" s="7">
        <v>2</v>
      </c>
      <c r="I369" s="11"/>
    </row>
    <row r="370" s="14" customFormat="1" ht="12" spans="1:9">
      <c r="A370" s="7">
        <v>368</v>
      </c>
      <c r="B370" s="7"/>
      <c r="C370" s="7"/>
      <c r="D370" s="39"/>
      <c r="E370" s="39"/>
      <c r="F370" s="53" t="s">
        <v>512</v>
      </c>
      <c r="G370" s="11"/>
      <c r="H370" s="7">
        <v>2</v>
      </c>
      <c r="I370" s="11"/>
    </row>
    <row r="371" s="14" customFormat="1" ht="12" spans="1:9">
      <c r="A371" s="7">
        <v>369</v>
      </c>
      <c r="B371" s="7"/>
      <c r="C371" s="7"/>
      <c r="D371" s="39"/>
      <c r="E371" s="39"/>
      <c r="F371" s="53" t="s">
        <v>513</v>
      </c>
      <c r="G371" s="11"/>
      <c r="H371" s="7">
        <v>2</v>
      </c>
      <c r="I371" s="11"/>
    </row>
    <row r="372" s="14" customFormat="1" ht="12" spans="1:9">
      <c r="A372" s="7">
        <v>370</v>
      </c>
      <c r="B372" s="7"/>
      <c r="C372" s="7"/>
      <c r="D372" s="39"/>
      <c r="E372" s="39"/>
      <c r="F372" s="53" t="s">
        <v>356</v>
      </c>
      <c r="G372" s="11"/>
      <c r="H372" s="7">
        <v>2</v>
      </c>
      <c r="I372" s="11"/>
    </row>
    <row r="373" s="14" customFormat="1" ht="12" spans="1:9">
      <c r="A373" s="7">
        <v>371</v>
      </c>
      <c r="B373" s="7"/>
      <c r="C373" s="7"/>
      <c r="D373" s="39"/>
      <c r="E373" s="39"/>
      <c r="F373" s="53" t="s">
        <v>412</v>
      </c>
      <c r="G373" s="11"/>
      <c r="H373" s="7">
        <v>2</v>
      </c>
      <c r="I373" s="11"/>
    </row>
    <row r="374" s="14" customFormat="1" ht="12" spans="1:9">
      <c r="A374" s="7">
        <v>372</v>
      </c>
      <c r="B374" s="7"/>
      <c r="C374" s="7"/>
      <c r="D374" s="39"/>
      <c r="E374" s="39"/>
      <c r="F374" s="53" t="s">
        <v>365</v>
      </c>
      <c r="G374" s="11"/>
      <c r="H374" s="7">
        <v>2</v>
      </c>
      <c r="I374" s="11"/>
    </row>
    <row r="375" s="14" customFormat="1" ht="12" spans="1:9">
      <c r="A375" s="7">
        <v>373</v>
      </c>
      <c r="B375" s="7"/>
      <c r="C375" s="7"/>
      <c r="D375" s="39"/>
      <c r="E375" s="39"/>
      <c r="F375" s="53" t="s">
        <v>367</v>
      </c>
      <c r="G375" s="11"/>
      <c r="H375" s="7">
        <v>2</v>
      </c>
      <c r="I375" s="11"/>
    </row>
    <row r="376" s="14" customFormat="1" ht="12" spans="1:9">
      <c r="A376" s="7">
        <v>374</v>
      </c>
      <c r="B376" s="7"/>
      <c r="C376" s="7"/>
      <c r="D376" s="39"/>
      <c r="E376" s="39"/>
      <c r="F376" s="53" t="s">
        <v>437</v>
      </c>
      <c r="G376" s="11"/>
      <c r="H376" s="7">
        <v>2</v>
      </c>
      <c r="I376" s="11"/>
    </row>
    <row r="377" s="14" customFormat="1" ht="12" spans="1:9">
      <c r="A377" s="7">
        <v>375</v>
      </c>
      <c r="B377" s="7"/>
      <c r="C377" s="7"/>
      <c r="D377" s="39"/>
      <c r="E377" s="39"/>
      <c r="F377" s="53" t="s">
        <v>373</v>
      </c>
      <c r="G377" s="11"/>
      <c r="H377" s="7">
        <v>2</v>
      </c>
      <c r="I377" s="11"/>
    </row>
    <row r="378" s="14" customFormat="1" ht="12" spans="1:9">
      <c r="A378" s="7">
        <v>376</v>
      </c>
      <c r="B378" s="7"/>
      <c r="C378" s="7"/>
      <c r="D378" s="39" t="s">
        <v>259</v>
      </c>
      <c r="E378" s="39" t="s">
        <v>374</v>
      </c>
      <c r="F378" s="53" t="s">
        <v>514</v>
      </c>
      <c r="G378" s="11"/>
      <c r="H378" s="7">
        <v>2</v>
      </c>
      <c r="I378" s="11"/>
    </row>
    <row r="379" s="14" customFormat="1" ht="12" spans="1:9">
      <c r="A379" s="7">
        <v>377</v>
      </c>
      <c r="B379" s="7"/>
      <c r="C379" s="7"/>
      <c r="D379" s="39" t="s">
        <v>242</v>
      </c>
      <c r="E379" s="39" t="s">
        <v>376</v>
      </c>
      <c r="F379" s="53" t="s">
        <v>515</v>
      </c>
      <c r="G379" s="11"/>
      <c r="H379" s="7">
        <v>2</v>
      </c>
      <c r="I379" s="11"/>
    </row>
    <row r="380" s="14" customFormat="1" ht="12" spans="1:9">
      <c r="A380" s="7">
        <v>378</v>
      </c>
      <c r="B380" s="7"/>
      <c r="C380" s="7"/>
      <c r="D380" s="39" t="s">
        <v>244</v>
      </c>
      <c r="E380" s="39" t="s">
        <v>378</v>
      </c>
      <c r="F380" s="53" t="s">
        <v>516</v>
      </c>
      <c r="G380" s="11"/>
      <c r="H380" s="7">
        <v>2</v>
      </c>
      <c r="I380" s="11"/>
    </row>
    <row r="381" s="14" customFormat="1" ht="12" spans="1:9">
      <c r="A381" s="7">
        <v>379</v>
      </c>
      <c r="B381" s="7"/>
      <c r="C381" s="7"/>
      <c r="D381" s="39" t="s">
        <v>307</v>
      </c>
      <c r="E381" s="39" t="s">
        <v>380</v>
      </c>
      <c r="F381" s="53" t="s">
        <v>417</v>
      </c>
      <c r="G381" s="11"/>
      <c r="H381" s="7">
        <v>2</v>
      </c>
      <c r="I381" s="11"/>
    </row>
    <row r="382" s="14" customFormat="1" ht="12" spans="1:9">
      <c r="A382" s="7">
        <v>380</v>
      </c>
      <c r="B382" s="7"/>
      <c r="C382" s="7"/>
      <c r="D382" s="39"/>
      <c r="E382" s="39"/>
      <c r="F382" s="53" t="s">
        <v>418</v>
      </c>
      <c r="G382" s="11"/>
      <c r="H382" s="7">
        <v>2</v>
      </c>
      <c r="I382" s="11"/>
    </row>
    <row r="383" s="14" customFormat="1" ht="12" spans="1:9">
      <c r="A383" s="7">
        <v>381</v>
      </c>
      <c r="B383" s="7"/>
      <c r="C383" s="7"/>
      <c r="D383" s="39"/>
      <c r="E383" s="39"/>
      <c r="F383" s="53" t="s">
        <v>517</v>
      </c>
      <c r="G383" s="11"/>
      <c r="H383" s="7">
        <v>2</v>
      </c>
      <c r="I383" s="11"/>
    </row>
    <row r="384" s="14" customFormat="1" ht="12" spans="1:9">
      <c r="A384" s="7">
        <v>382</v>
      </c>
      <c r="B384" s="7"/>
      <c r="C384" s="7"/>
      <c r="D384" s="39"/>
      <c r="E384" s="39"/>
      <c r="F384" s="53" t="s">
        <v>390</v>
      </c>
      <c r="G384" s="11"/>
      <c r="H384" s="7">
        <v>2</v>
      </c>
      <c r="I384" s="11"/>
    </row>
    <row r="385" s="14" customFormat="1" ht="12" spans="1:9">
      <c r="A385" s="7">
        <v>383</v>
      </c>
      <c r="B385" s="7"/>
      <c r="C385" s="7"/>
      <c r="D385" s="39"/>
      <c r="E385" s="39"/>
      <c r="F385" s="53" t="s">
        <v>518</v>
      </c>
      <c r="G385" s="11"/>
      <c r="H385" s="7">
        <v>2</v>
      </c>
      <c r="I385" s="11"/>
    </row>
    <row r="386" s="14" customFormat="1" ht="12" spans="1:9">
      <c r="A386" s="7">
        <v>384</v>
      </c>
      <c r="B386" s="7"/>
      <c r="C386" s="7"/>
      <c r="D386" s="39"/>
      <c r="E386" s="39"/>
      <c r="F386" s="53" t="s">
        <v>519</v>
      </c>
      <c r="G386" s="11"/>
      <c r="H386" s="7">
        <v>2</v>
      </c>
      <c r="I386" s="11"/>
    </row>
    <row r="387" s="14" customFormat="1" ht="12" spans="1:9">
      <c r="A387" s="7">
        <v>385</v>
      </c>
      <c r="B387" s="7"/>
      <c r="C387" s="7"/>
      <c r="D387" s="39"/>
      <c r="E387" s="39"/>
      <c r="F387" s="53" t="s">
        <v>387</v>
      </c>
      <c r="G387" s="11"/>
      <c r="H387" s="7">
        <v>2</v>
      </c>
      <c r="I387" s="11"/>
    </row>
    <row r="388" s="14" customFormat="1" ht="12" spans="1:9">
      <c r="A388" s="7">
        <v>386</v>
      </c>
      <c r="B388" s="7"/>
      <c r="C388" s="7"/>
      <c r="D388" s="39"/>
      <c r="E388" s="39"/>
      <c r="F388" s="53" t="s">
        <v>422</v>
      </c>
      <c r="G388" s="11"/>
      <c r="H388" s="7">
        <v>2</v>
      </c>
      <c r="I388" s="11"/>
    </row>
    <row r="389" s="14" customFormat="1" ht="12" spans="1:9">
      <c r="A389" s="7">
        <v>387</v>
      </c>
      <c r="B389" s="7"/>
      <c r="C389" s="7"/>
      <c r="D389" s="39"/>
      <c r="E389" s="39"/>
      <c r="F389" s="53" t="s">
        <v>396</v>
      </c>
      <c r="G389" s="11"/>
      <c r="H389" s="7">
        <v>2</v>
      </c>
      <c r="I389" s="11"/>
    </row>
    <row r="390" s="14" customFormat="1" ht="12" spans="1:9">
      <c r="A390" s="7">
        <v>388</v>
      </c>
      <c r="B390" s="7"/>
      <c r="C390" s="7"/>
      <c r="D390" s="39"/>
      <c r="E390" s="39"/>
      <c r="F390" s="53" t="s">
        <v>398</v>
      </c>
      <c r="G390" s="11"/>
      <c r="H390" s="7">
        <v>2</v>
      </c>
      <c r="I390" s="11"/>
    </row>
    <row r="391" s="14" customFormat="1" ht="12" spans="1:9">
      <c r="A391" s="7">
        <v>389</v>
      </c>
      <c r="B391" s="7"/>
      <c r="C391" s="7"/>
      <c r="D391" s="39"/>
      <c r="E391" s="39"/>
      <c r="F391" s="53" t="s">
        <v>451</v>
      </c>
      <c r="G391" s="11"/>
      <c r="H391" s="7">
        <v>2</v>
      </c>
      <c r="I391" s="11"/>
    </row>
    <row r="392" s="14" customFormat="1" ht="12" spans="1:9">
      <c r="A392" s="7">
        <v>390</v>
      </c>
      <c r="B392" s="7"/>
      <c r="C392" s="7"/>
      <c r="D392" s="39"/>
      <c r="E392" s="39"/>
      <c r="F392" s="53" t="s">
        <v>404</v>
      </c>
      <c r="G392" s="11"/>
      <c r="H392" s="7">
        <v>2</v>
      </c>
      <c r="I392" s="11"/>
    </row>
    <row r="393" s="14" customFormat="1" ht="12" spans="1:9">
      <c r="A393" s="7">
        <v>391</v>
      </c>
      <c r="B393" s="7"/>
      <c r="C393" s="7" t="s">
        <v>520</v>
      </c>
      <c r="D393" s="39" t="s">
        <v>247</v>
      </c>
      <c r="E393" s="39" t="s">
        <v>346</v>
      </c>
      <c r="F393" s="53" t="s">
        <v>347</v>
      </c>
      <c r="G393" s="11"/>
      <c r="H393" s="7">
        <v>10</v>
      </c>
      <c r="I393" s="11"/>
    </row>
    <row r="394" s="14" customFormat="1" ht="12" spans="1:9">
      <c r="A394" s="7">
        <v>392</v>
      </c>
      <c r="B394" s="7"/>
      <c r="C394" s="7"/>
      <c r="D394" s="39"/>
      <c r="E394" s="39"/>
      <c r="F394" s="53" t="s">
        <v>425</v>
      </c>
      <c r="G394" s="11"/>
      <c r="H394" s="7">
        <v>5</v>
      </c>
      <c r="I394" s="11"/>
    </row>
    <row r="395" s="14" customFormat="1" ht="12" spans="1:9">
      <c r="A395" s="7">
        <v>393</v>
      </c>
      <c r="B395" s="7"/>
      <c r="C395" s="7"/>
      <c r="D395" s="39" t="s">
        <v>255</v>
      </c>
      <c r="E395" s="39" t="s">
        <v>349</v>
      </c>
      <c r="F395" s="53" t="s">
        <v>407</v>
      </c>
      <c r="G395" s="11"/>
      <c r="H395" s="7">
        <v>2</v>
      </c>
      <c r="I395" s="11"/>
    </row>
    <row r="396" s="14" customFormat="1" ht="12" spans="1:9">
      <c r="A396" s="7">
        <v>394</v>
      </c>
      <c r="B396" s="7"/>
      <c r="C396" s="7"/>
      <c r="D396" s="39"/>
      <c r="E396" s="39"/>
      <c r="F396" s="53" t="s">
        <v>408</v>
      </c>
      <c r="G396" s="11"/>
      <c r="H396" s="7">
        <v>2</v>
      </c>
      <c r="I396" s="11"/>
    </row>
    <row r="397" s="14" customFormat="1" ht="12" spans="1:9">
      <c r="A397" s="7">
        <v>395</v>
      </c>
      <c r="B397" s="7"/>
      <c r="C397" s="7"/>
      <c r="D397" s="39"/>
      <c r="E397" s="39"/>
      <c r="F397" s="53" t="s">
        <v>521</v>
      </c>
      <c r="G397" s="11"/>
      <c r="H397" s="7">
        <v>2</v>
      </c>
      <c r="I397" s="11"/>
    </row>
    <row r="398" s="14" customFormat="1" ht="12" spans="1:9">
      <c r="A398" s="7">
        <v>396</v>
      </c>
      <c r="B398" s="7"/>
      <c r="C398" s="7"/>
      <c r="D398" s="39"/>
      <c r="E398" s="39"/>
      <c r="F398" s="53" t="s">
        <v>522</v>
      </c>
      <c r="G398" s="11"/>
      <c r="H398" s="7">
        <v>2</v>
      </c>
      <c r="I398" s="11"/>
    </row>
    <row r="399" s="14" customFormat="1" ht="12" spans="1:9">
      <c r="A399" s="7">
        <v>397</v>
      </c>
      <c r="B399" s="7"/>
      <c r="C399" s="7"/>
      <c r="D399" s="39"/>
      <c r="E399" s="39"/>
      <c r="F399" s="53" t="s">
        <v>356</v>
      </c>
      <c r="G399" s="11"/>
      <c r="H399" s="7">
        <v>2</v>
      </c>
      <c r="I399" s="11"/>
    </row>
    <row r="400" s="14" customFormat="1" ht="12" spans="1:9">
      <c r="A400" s="7">
        <v>398</v>
      </c>
      <c r="B400" s="7"/>
      <c r="C400" s="7"/>
      <c r="D400" s="39"/>
      <c r="E400" s="39"/>
      <c r="F400" s="53" t="s">
        <v>359</v>
      </c>
      <c r="G400" s="11"/>
      <c r="H400" s="7">
        <v>2</v>
      </c>
      <c r="I400" s="11"/>
    </row>
    <row r="401" s="14" customFormat="1" ht="12" spans="1:9">
      <c r="A401" s="7">
        <v>399</v>
      </c>
      <c r="B401" s="7"/>
      <c r="C401" s="7"/>
      <c r="D401" s="39"/>
      <c r="E401" s="39"/>
      <c r="F401" s="53" t="s">
        <v>411</v>
      </c>
      <c r="G401" s="11"/>
      <c r="H401" s="7">
        <v>2</v>
      </c>
      <c r="I401" s="11"/>
    </row>
    <row r="402" s="14" customFormat="1" ht="12" spans="1:9">
      <c r="A402" s="7">
        <v>400</v>
      </c>
      <c r="B402" s="7"/>
      <c r="C402" s="7"/>
      <c r="D402" s="39"/>
      <c r="E402" s="39"/>
      <c r="F402" s="53" t="s">
        <v>360</v>
      </c>
      <c r="G402" s="11"/>
      <c r="H402" s="7">
        <v>2</v>
      </c>
      <c r="I402" s="11"/>
    </row>
    <row r="403" s="14" customFormat="1" ht="12" spans="1:9">
      <c r="A403" s="7">
        <v>401</v>
      </c>
      <c r="B403" s="7"/>
      <c r="C403" s="7"/>
      <c r="D403" s="39"/>
      <c r="E403" s="39"/>
      <c r="F403" s="53" t="s">
        <v>412</v>
      </c>
      <c r="G403" s="11"/>
      <c r="H403" s="7">
        <v>2</v>
      </c>
      <c r="I403" s="11"/>
    </row>
    <row r="404" s="14" customFormat="1" ht="12" spans="1:9">
      <c r="A404" s="7">
        <v>402</v>
      </c>
      <c r="B404" s="7"/>
      <c r="C404" s="7"/>
      <c r="D404" s="39"/>
      <c r="E404" s="39"/>
      <c r="F404" s="53" t="s">
        <v>523</v>
      </c>
      <c r="G404" s="11"/>
      <c r="H404" s="7">
        <v>2</v>
      </c>
      <c r="I404" s="11"/>
    </row>
    <row r="405" s="14" customFormat="1" ht="12" spans="1:9">
      <c r="A405" s="7">
        <v>403</v>
      </c>
      <c r="B405" s="7"/>
      <c r="C405" s="7"/>
      <c r="D405" s="39"/>
      <c r="E405" s="39"/>
      <c r="F405" s="53" t="s">
        <v>365</v>
      </c>
      <c r="G405" s="11"/>
      <c r="H405" s="7">
        <v>2</v>
      </c>
      <c r="I405" s="11"/>
    </row>
    <row r="406" s="14" customFormat="1" ht="12" spans="1:9">
      <c r="A406" s="7">
        <v>404</v>
      </c>
      <c r="B406" s="7"/>
      <c r="C406" s="7"/>
      <c r="D406" s="39"/>
      <c r="E406" s="39"/>
      <c r="F406" s="53" t="s">
        <v>367</v>
      </c>
      <c r="G406" s="11"/>
      <c r="H406" s="7">
        <v>2</v>
      </c>
      <c r="I406" s="11"/>
    </row>
    <row r="407" s="14" customFormat="1" ht="12" spans="1:9">
      <c r="A407" s="7">
        <v>405</v>
      </c>
      <c r="B407" s="7"/>
      <c r="C407" s="7"/>
      <c r="D407" s="39"/>
      <c r="E407" s="39"/>
      <c r="F407" s="53" t="s">
        <v>437</v>
      </c>
      <c r="G407" s="11"/>
      <c r="H407" s="7">
        <v>2</v>
      </c>
      <c r="I407" s="11"/>
    </row>
    <row r="408" s="14" customFormat="1" ht="12" spans="1:9">
      <c r="A408" s="7">
        <v>406</v>
      </c>
      <c r="B408" s="7"/>
      <c r="C408" s="7"/>
      <c r="D408" s="39"/>
      <c r="E408" s="39"/>
      <c r="F408" s="53" t="s">
        <v>373</v>
      </c>
      <c r="G408" s="11"/>
      <c r="H408" s="7">
        <v>2</v>
      </c>
      <c r="I408" s="11"/>
    </row>
    <row r="409" s="14" customFormat="1" ht="12" spans="1:9">
      <c r="A409" s="7">
        <v>407</v>
      </c>
      <c r="B409" s="7"/>
      <c r="C409" s="7"/>
      <c r="D409" s="39" t="s">
        <v>259</v>
      </c>
      <c r="E409" s="39" t="s">
        <v>374</v>
      </c>
      <c r="F409" s="53" t="s">
        <v>524</v>
      </c>
      <c r="G409" s="11"/>
      <c r="H409" s="7">
        <v>2</v>
      </c>
      <c r="I409" s="11"/>
    </row>
    <row r="410" s="14" customFormat="1" ht="12" spans="1:9">
      <c r="A410" s="7">
        <v>408</v>
      </c>
      <c r="B410" s="7"/>
      <c r="C410" s="7"/>
      <c r="D410" s="39" t="s">
        <v>242</v>
      </c>
      <c r="E410" s="39" t="s">
        <v>376</v>
      </c>
      <c r="F410" s="53" t="s">
        <v>525</v>
      </c>
      <c r="G410" s="11"/>
      <c r="H410" s="7">
        <v>2</v>
      </c>
      <c r="I410" s="11"/>
    </row>
    <row r="411" s="14" customFormat="1" ht="12" spans="1:9">
      <c r="A411" s="7">
        <v>409</v>
      </c>
      <c r="B411" s="7"/>
      <c r="C411" s="7"/>
      <c r="D411" s="39" t="s">
        <v>244</v>
      </c>
      <c r="E411" s="39" t="s">
        <v>378</v>
      </c>
      <c r="F411" s="53" t="s">
        <v>526</v>
      </c>
      <c r="G411" s="11"/>
      <c r="H411" s="7">
        <v>2</v>
      </c>
      <c r="I411" s="11"/>
    </row>
    <row r="412" s="14" customFormat="1" ht="12" spans="1:9">
      <c r="A412" s="7">
        <v>410</v>
      </c>
      <c r="B412" s="7"/>
      <c r="C412" s="7"/>
      <c r="D412" s="39" t="s">
        <v>307</v>
      </c>
      <c r="E412" s="39" t="s">
        <v>380</v>
      </c>
      <c r="F412" s="53" t="s">
        <v>417</v>
      </c>
      <c r="G412" s="11"/>
      <c r="H412" s="7">
        <v>2</v>
      </c>
      <c r="I412" s="11"/>
    </row>
    <row r="413" s="14" customFormat="1" ht="12" spans="1:9">
      <c r="A413" s="7">
        <v>411</v>
      </c>
      <c r="B413" s="7"/>
      <c r="C413" s="7"/>
      <c r="D413" s="39"/>
      <c r="E413" s="39"/>
      <c r="F413" s="53" t="s">
        <v>418</v>
      </c>
      <c r="G413" s="11"/>
      <c r="H413" s="7">
        <v>2</v>
      </c>
      <c r="I413" s="11"/>
    </row>
    <row r="414" s="14" customFormat="1" ht="12" spans="1:9">
      <c r="A414" s="7">
        <v>412</v>
      </c>
      <c r="B414" s="7"/>
      <c r="C414" s="7"/>
      <c r="D414" s="39"/>
      <c r="E414" s="39"/>
      <c r="F414" s="53" t="s">
        <v>527</v>
      </c>
      <c r="G414" s="11"/>
      <c r="H414" s="7">
        <v>2</v>
      </c>
      <c r="I414" s="11"/>
    </row>
    <row r="415" s="14" customFormat="1" ht="12" spans="1:9">
      <c r="A415" s="7">
        <v>413</v>
      </c>
      <c r="B415" s="7"/>
      <c r="C415" s="7"/>
      <c r="D415" s="39"/>
      <c r="E415" s="39"/>
      <c r="F415" s="53" t="s">
        <v>528</v>
      </c>
      <c r="G415" s="11"/>
      <c r="H415" s="7">
        <v>2</v>
      </c>
      <c r="I415" s="11"/>
    </row>
    <row r="416" s="14" customFormat="1" ht="12" spans="1:9">
      <c r="A416" s="7">
        <v>414</v>
      </c>
      <c r="B416" s="7"/>
      <c r="C416" s="7"/>
      <c r="D416" s="39"/>
      <c r="E416" s="39"/>
      <c r="F416" s="53" t="s">
        <v>387</v>
      </c>
      <c r="G416" s="11"/>
      <c r="H416" s="7">
        <v>2</v>
      </c>
      <c r="I416" s="11"/>
    </row>
    <row r="417" s="14" customFormat="1" ht="12" spans="1:9">
      <c r="A417" s="7">
        <v>415</v>
      </c>
      <c r="B417" s="7"/>
      <c r="C417" s="7"/>
      <c r="D417" s="39"/>
      <c r="E417" s="39"/>
      <c r="F417" s="53" t="s">
        <v>390</v>
      </c>
      <c r="G417" s="11"/>
      <c r="H417" s="7">
        <v>2</v>
      </c>
      <c r="I417" s="11"/>
    </row>
    <row r="418" s="14" customFormat="1" ht="12" spans="1:9">
      <c r="A418" s="7">
        <v>416</v>
      </c>
      <c r="B418" s="7"/>
      <c r="C418" s="7"/>
      <c r="D418" s="39"/>
      <c r="E418" s="39"/>
      <c r="F418" s="53" t="s">
        <v>421</v>
      </c>
      <c r="G418" s="11"/>
      <c r="H418" s="7">
        <v>2</v>
      </c>
      <c r="I418" s="11"/>
    </row>
    <row r="419" s="14" customFormat="1" ht="12" spans="1:9">
      <c r="A419" s="7">
        <v>417</v>
      </c>
      <c r="B419" s="7"/>
      <c r="C419" s="7"/>
      <c r="D419" s="39"/>
      <c r="E419" s="39"/>
      <c r="F419" s="53" t="s">
        <v>391</v>
      </c>
      <c r="G419" s="11"/>
      <c r="H419" s="7">
        <v>2</v>
      </c>
      <c r="I419" s="11"/>
    </row>
    <row r="420" s="14" customFormat="1" ht="12" spans="1:9">
      <c r="A420" s="7">
        <v>418</v>
      </c>
      <c r="B420" s="7"/>
      <c r="C420" s="7"/>
      <c r="D420" s="39"/>
      <c r="E420" s="39"/>
      <c r="F420" s="53" t="s">
        <v>422</v>
      </c>
      <c r="G420" s="11"/>
      <c r="H420" s="7">
        <v>2</v>
      </c>
      <c r="I420" s="11"/>
    </row>
    <row r="421" s="14" customFormat="1" ht="12" spans="1:9">
      <c r="A421" s="7">
        <v>419</v>
      </c>
      <c r="B421" s="7"/>
      <c r="C421" s="7"/>
      <c r="D421" s="39"/>
      <c r="E421" s="39"/>
      <c r="F421" s="53" t="s">
        <v>529</v>
      </c>
      <c r="G421" s="11"/>
      <c r="H421" s="7">
        <v>2</v>
      </c>
      <c r="I421" s="11"/>
    </row>
    <row r="422" s="14" customFormat="1" ht="12" spans="1:9">
      <c r="A422" s="7">
        <v>420</v>
      </c>
      <c r="B422" s="7"/>
      <c r="C422" s="7"/>
      <c r="D422" s="39"/>
      <c r="E422" s="39"/>
      <c r="F422" s="53" t="s">
        <v>396</v>
      </c>
      <c r="G422" s="11"/>
      <c r="H422" s="7">
        <v>2</v>
      </c>
      <c r="I422" s="11"/>
    </row>
    <row r="423" s="14" customFormat="1" ht="12" spans="1:9">
      <c r="A423" s="7">
        <v>421</v>
      </c>
      <c r="B423" s="7"/>
      <c r="C423" s="7"/>
      <c r="D423" s="39"/>
      <c r="E423" s="39"/>
      <c r="F423" s="53" t="s">
        <v>398</v>
      </c>
      <c r="G423" s="11"/>
      <c r="H423" s="7">
        <v>2</v>
      </c>
      <c r="I423" s="11"/>
    </row>
    <row r="424" s="14" customFormat="1" ht="12" spans="1:9">
      <c r="A424" s="7">
        <v>422</v>
      </c>
      <c r="B424" s="7"/>
      <c r="C424" s="7"/>
      <c r="D424" s="39"/>
      <c r="E424" s="39"/>
      <c r="F424" s="53" t="s">
        <v>451</v>
      </c>
      <c r="G424" s="11"/>
      <c r="H424" s="7">
        <v>2</v>
      </c>
      <c r="I424" s="11"/>
    </row>
    <row r="425" s="14" customFormat="1" ht="12" spans="1:9">
      <c r="A425" s="7">
        <v>423</v>
      </c>
      <c r="B425" s="7"/>
      <c r="C425" s="7"/>
      <c r="D425" s="39"/>
      <c r="E425" s="39"/>
      <c r="F425" s="53" t="s">
        <v>404</v>
      </c>
      <c r="G425" s="11"/>
      <c r="H425" s="7">
        <v>2</v>
      </c>
      <c r="I425" s="11"/>
    </row>
    <row r="426" s="14" customFormat="1" ht="12" spans="1:9">
      <c r="A426" s="7">
        <v>424</v>
      </c>
      <c r="B426" s="7"/>
      <c r="C426" s="7" t="s">
        <v>530</v>
      </c>
      <c r="D426" s="39" t="s">
        <v>247</v>
      </c>
      <c r="E426" s="39" t="s">
        <v>346</v>
      </c>
      <c r="F426" s="53" t="s">
        <v>407</v>
      </c>
      <c r="G426" s="11"/>
      <c r="H426" s="7">
        <v>10</v>
      </c>
      <c r="I426" s="11"/>
    </row>
    <row r="427" s="14" customFormat="1" ht="12" spans="1:9">
      <c r="A427" s="7">
        <v>425</v>
      </c>
      <c r="B427" s="7"/>
      <c r="C427" s="7"/>
      <c r="D427" s="39"/>
      <c r="E427" s="39"/>
      <c r="F427" s="53" t="s">
        <v>408</v>
      </c>
      <c r="G427" s="11"/>
      <c r="H427" s="7">
        <v>5</v>
      </c>
      <c r="I427" s="11"/>
    </row>
    <row r="428" s="14" customFormat="1" ht="12" spans="1:9">
      <c r="A428" s="7">
        <v>426</v>
      </c>
      <c r="B428" s="7"/>
      <c r="C428" s="7"/>
      <c r="D428" s="39" t="s">
        <v>255</v>
      </c>
      <c r="E428" s="39" t="s">
        <v>349</v>
      </c>
      <c r="F428" s="53" t="s">
        <v>359</v>
      </c>
      <c r="G428" s="11"/>
      <c r="H428" s="7">
        <v>2</v>
      </c>
      <c r="I428" s="11"/>
    </row>
    <row r="429" s="14" customFormat="1" ht="12" spans="1:9">
      <c r="A429" s="7">
        <v>427</v>
      </c>
      <c r="B429" s="7"/>
      <c r="C429" s="7"/>
      <c r="D429" s="39"/>
      <c r="E429" s="39"/>
      <c r="F429" s="53" t="s">
        <v>356</v>
      </c>
      <c r="G429" s="11"/>
      <c r="H429" s="7">
        <v>2</v>
      </c>
      <c r="I429" s="11"/>
    </row>
    <row r="430" s="14" customFormat="1" ht="12" spans="1:9">
      <c r="A430" s="7">
        <v>428</v>
      </c>
      <c r="B430" s="7"/>
      <c r="C430" s="7"/>
      <c r="D430" s="39"/>
      <c r="E430" s="39"/>
      <c r="F430" s="53" t="s">
        <v>531</v>
      </c>
      <c r="G430" s="11"/>
      <c r="H430" s="7">
        <v>2</v>
      </c>
      <c r="I430" s="11"/>
    </row>
    <row r="431" s="14" customFormat="1" ht="12" spans="1:9">
      <c r="A431" s="7">
        <v>429</v>
      </c>
      <c r="B431" s="7"/>
      <c r="C431" s="7"/>
      <c r="D431" s="39"/>
      <c r="E431" s="39"/>
      <c r="F431" s="53" t="s">
        <v>411</v>
      </c>
      <c r="G431" s="11"/>
      <c r="H431" s="7">
        <v>2</v>
      </c>
      <c r="I431" s="11"/>
    </row>
    <row r="432" s="14" customFormat="1" ht="12" spans="1:9">
      <c r="A432" s="7">
        <v>430</v>
      </c>
      <c r="B432" s="7"/>
      <c r="C432" s="7"/>
      <c r="D432" s="39"/>
      <c r="E432" s="39"/>
      <c r="F432" s="53" t="s">
        <v>532</v>
      </c>
      <c r="G432" s="11"/>
      <c r="H432" s="7">
        <v>2</v>
      </c>
      <c r="I432" s="11"/>
    </row>
    <row r="433" s="14" customFormat="1" ht="12" spans="1:9">
      <c r="A433" s="7">
        <v>431</v>
      </c>
      <c r="B433" s="7"/>
      <c r="C433" s="7"/>
      <c r="D433" s="39"/>
      <c r="E433" s="39"/>
      <c r="F433" s="53" t="s">
        <v>502</v>
      </c>
      <c r="G433" s="11"/>
      <c r="H433" s="7">
        <v>2</v>
      </c>
      <c r="I433" s="11"/>
    </row>
    <row r="434" s="14" customFormat="1" ht="12" spans="1:9">
      <c r="A434" s="7">
        <v>432</v>
      </c>
      <c r="B434" s="7"/>
      <c r="C434" s="7"/>
      <c r="D434" s="39"/>
      <c r="E434" s="39"/>
      <c r="F434" s="53" t="s">
        <v>360</v>
      </c>
      <c r="G434" s="11"/>
      <c r="H434" s="7">
        <v>2</v>
      </c>
      <c r="I434" s="11"/>
    </row>
    <row r="435" s="14" customFormat="1" ht="12" spans="1:9">
      <c r="A435" s="7">
        <v>433</v>
      </c>
      <c r="B435" s="7"/>
      <c r="C435" s="7"/>
      <c r="D435" s="39"/>
      <c r="E435" s="39"/>
      <c r="F435" s="53" t="s">
        <v>412</v>
      </c>
      <c r="G435" s="11"/>
      <c r="H435" s="7">
        <v>2</v>
      </c>
      <c r="I435" s="11"/>
    </row>
    <row r="436" s="14" customFormat="1" ht="12" spans="1:9">
      <c r="A436" s="7">
        <v>434</v>
      </c>
      <c r="B436" s="7"/>
      <c r="C436" s="7"/>
      <c r="D436" s="39"/>
      <c r="E436" s="39"/>
      <c r="F436" s="53" t="s">
        <v>365</v>
      </c>
      <c r="G436" s="11"/>
      <c r="H436" s="7">
        <v>2</v>
      </c>
      <c r="I436" s="11"/>
    </row>
    <row r="437" s="14" customFormat="1" ht="12" spans="1:9">
      <c r="A437" s="7">
        <v>435</v>
      </c>
      <c r="B437" s="7"/>
      <c r="C437" s="7"/>
      <c r="D437" s="39"/>
      <c r="E437" s="39"/>
      <c r="F437" s="53" t="s">
        <v>533</v>
      </c>
      <c r="G437" s="11"/>
      <c r="H437" s="7">
        <v>2</v>
      </c>
      <c r="I437" s="11"/>
    </row>
    <row r="438" s="14" customFormat="1" ht="12" spans="1:9">
      <c r="A438" s="7">
        <v>436</v>
      </c>
      <c r="B438" s="7"/>
      <c r="C438" s="7"/>
      <c r="D438" s="39"/>
      <c r="E438" s="39"/>
      <c r="F438" s="53" t="s">
        <v>366</v>
      </c>
      <c r="G438" s="11"/>
      <c r="H438" s="7">
        <v>2</v>
      </c>
      <c r="I438" s="11"/>
    </row>
    <row r="439" s="14" customFormat="1" ht="12" spans="1:9">
      <c r="A439" s="7">
        <v>437</v>
      </c>
      <c r="B439" s="7"/>
      <c r="C439" s="7"/>
      <c r="D439" s="39"/>
      <c r="E439" s="39"/>
      <c r="F439" s="53" t="s">
        <v>367</v>
      </c>
      <c r="G439" s="11"/>
      <c r="H439" s="7">
        <v>2</v>
      </c>
      <c r="I439" s="11"/>
    </row>
    <row r="440" s="14" customFormat="1" ht="12" spans="1:9">
      <c r="A440" s="7">
        <v>438</v>
      </c>
      <c r="B440" s="7"/>
      <c r="C440" s="7"/>
      <c r="D440" s="39"/>
      <c r="E440" s="39"/>
      <c r="F440" s="53" t="s">
        <v>437</v>
      </c>
      <c r="G440" s="11"/>
      <c r="H440" s="7">
        <v>2</v>
      </c>
      <c r="I440" s="11"/>
    </row>
    <row r="441" s="14" customFormat="1" ht="12" spans="1:9">
      <c r="A441" s="7">
        <v>439</v>
      </c>
      <c r="B441" s="7"/>
      <c r="C441" s="7"/>
      <c r="D441" s="39"/>
      <c r="E441" s="39"/>
      <c r="F441" s="53" t="s">
        <v>373</v>
      </c>
      <c r="G441" s="11"/>
      <c r="H441" s="7">
        <v>2</v>
      </c>
      <c r="I441" s="11"/>
    </row>
    <row r="442" s="14" customFormat="1" ht="12" spans="1:9">
      <c r="A442" s="7">
        <v>440</v>
      </c>
      <c r="B442" s="7"/>
      <c r="C442" s="7"/>
      <c r="D442" s="39"/>
      <c r="E442" s="39"/>
      <c r="F442" s="53" t="s">
        <v>534</v>
      </c>
      <c r="G442" s="11"/>
      <c r="H442" s="7">
        <v>2</v>
      </c>
      <c r="I442" s="11"/>
    </row>
    <row r="443" s="14" customFormat="1" ht="12" spans="1:9">
      <c r="A443" s="7">
        <v>441</v>
      </c>
      <c r="B443" s="7"/>
      <c r="C443" s="7"/>
      <c r="D443" s="39"/>
      <c r="E443" s="39"/>
      <c r="F443" s="53" t="s">
        <v>535</v>
      </c>
      <c r="G443" s="11"/>
      <c r="H443" s="7">
        <v>2</v>
      </c>
      <c r="I443" s="11"/>
    </row>
    <row r="444" s="14" customFormat="1" ht="12" spans="1:9">
      <c r="A444" s="7">
        <v>442</v>
      </c>
      <c r="B444" s="7"/>
      <c r="C444" s="7"/>
      <c r="D444" s="39" t="s">
        <v>259</v>
      </c>
      <c r="E444" s="39" t="s">
        <v>374</v>
      </c>
      <c r="F444" s="53" t="s">
        <v>536</v>
      </c>
      <c r="G444" s="11"/>
      <c r="H444" s="7">
        <v>2</v>
      </c>
      <c r="I444" s="11"/>
    </row>
    <row r="445" s="14" customFormat="1" ht="12" spans="1:9">
      <c r="A445" s="7">
        <v>443</v>
      </c>
      <c r="B445" s="7"/>
      <c r="C445" s="7"/>
      <c r="D445" s="39" t="s">
        <v>242</v>
      </c>
      <c r="E445" s="39" t="s">
        <v>376</v>
      </c>
      <c r="F445" s="53" t="s">
        <v>417</v>
      </c>
      <c r="G445" s="11"/>
      <c r="H445" s="7">
        <v>2</v>
      </c>
      <c r="I445" s="11"/>
    </row>
    <row r="446" s="14" customFormat="1" ht="12" spans="1:9">
      <c r="A446" s="7">
        <v>444</v>
      </c>
      <c r="B446" s="7"/>
      <c r="C446" s="7"/>
      <c r="D446" s="39" t="s">
        <v>244</v>
      </c>
      <c r="E446" s="39" t="s">
        <v>378</v>
      </c>
      <c r="F446" s="53" t="s">
        <v>418</v>
      </c>
      <c r="G446" s="11"/>
      <c r="H446" s="7">
        <v>2</v>
      </c>
      <c r="I446" s="11"/>
    </row>
    <row r="447" s="14" customFormat="1" ht="12" spans="1:9">
      <c r="A447" s="7">
        <v>445</v>
      </c>
      <c r="B447" s="7"/>
      <c r="C447" s="7"/>
      <c r="D447" s="39" t="s">
        <v>307</v>
      </c>
      <c r="E447" s="39" t="s">
        <v>380</v>
      </c>
      <c r="F447" s="53" t="s">
        <v>390</v>
      </c>
      <c r="G447" s="11"/>
      <c r="H447" s="7">
        <v>2</v>
      </c>
      <c r="I447" s="11"/>
    </row>
    <row r="448" s="14" customFormat="1" ht="12" spans="1:9">
      <c r="A448" s="7">
        <v>446</v>
      </c>
      <c r="B448" s="7"/>
      <c r="C448" s="7"/>
      <c r="D448" s="39"/>
      <c r="E448" s="39"/>
      <c r="F448" s="53" t="s">
        <v>387</v>
      </c>
      <c r="G448" s="11"/>
      <c r="H448" s="7">
        <v>2</v>
      </c>
      <c r="I448" s="11"/>
    </row>
    <row r="449" s="14" customFormat="1" ht="12" spans="1:9">
      <c r="A449" s="7">
        <v>447</v>
      </c>
      <c r="B449" s="7"/>
      <c r="C449" s="7"/>
      <c r="D449" s="39"/>
      <c r="E449" s="39"/>
      <c r="F449" s="53" t="s">
        <v>537</v>
      </c>
      <c r="G449" s="11"/>
      <c r="H449" s="7">
        <v>2</v>
      </c>
      <c r="I449" s="11"/>
    </row>
    <row r="450" s="14" customFormat="1" ht="12" spans="1:9">
      <c r="A450" s="7">
        <v>448</v>
      </c>
      <c r="B450" s="7"/>
      <c r="C450" s="7"/>
      <c r="D450" s="39"/>
      <c r="E450" s="39"/>
      <c r="F450" s="53" t="s">
        <v>421</v>
      </c>
      <c r="G450" s="11"/>
      <c r="H450" s="7">
        <v>2</v>
      </c>
      <c r="I450" s="11"/>
    </row>
    <row r="451" s="14" customFormat="1" ht="12" spans="1:9">
      <c r="A451" s="7">
        <v>449</v>
      </c>
      <c r="B451" s="7"/>
      <c r="C451" s="7"/>
      <c r="D451" s="39"/>
      <c r="E451" s="39"/>
      <c r="F451" s="53" t="s">
        <v>538</v>
      </c>
      <c r="G451" s="11"/>
      <c r="H451" s="7">
        <v>2</v>
      </c>
      <c r="I451" s="11"/>
    </row>
    <row r="452" s="14" customFormat="1" ht="12" spans="1:9">
      <c r="A452" s="7">
        <v>450</v>
      </c>
      <c r="B452" s="7"/>
      <c r="C452" s="7"/>
      <c r="D452" s="39"/>
      <c r="E452" s="39"/>
      <c r="F452" s="53" t="s">
        <v>508</v>
      </c>
      <c r="G452" s="11"/>
      <c r="H452" s="7">
        <v>2</v>
      </c>
      <c r="I452" s="11"/>
    </row>
    <row r="453" s="14" customFormat="1" ht="12" spans="1:9">
      <c r="A453" s="7">
        <v>451</v>
      </c>
      <c r="B453" s="7"/>
      <c r="C453" s="7"/>
      <c r="D453" s="39"/>
      <c r="E453" s="39"/>
      <c r="F453" s="53" t="s">
        <v>391</v>
      </c>
      <c r="G453" s="11"/>
      <c r="H453" s="7">
        <v>2</v>
      </c>
      <c r="I453" s="11"/>
    </row>
    <row r="454" s="14" customFormat="1" ht="12" spans="1:9">
      <c r="A454" s="7">
        <v>452</v>
      </c>
      <c r="B454" s="7"/>
      <c r="C454" s="7"/>
      <c r="D454" s="39"/>
      <c r="E454" s="39"/>
      <c r="F454" s="53" t="s">
        <v>422</v>
      </c>
      <c r="G454" s="11"/>
      <c r="H454" s="7">
        <v>2</v>
      </c>
      <c r="I454" s="11"/>
    </row>
    <row r="455" s="14" customFormat="1" ht="12" spans="1:9">
      <c r="A455" s="7">
        <v>453</v>
      </c>
      <c r="B455" s="7"/>
      <c r="C455" s="7"/>
      <c r="D455" s="39"/>
      <c r="E455" s="39"/>
      <c r="F455" s="53" t="s">
        <v>396</v>
      </c>
      <c r="G455" s="11"/>
      <c r="H455" s="7">
        <v>2</v>
      </c>
      <c r="I455" s="11"/>
    </row>
    <row r="456" s="14" customFormat="1" ht="12" spans="1:9">
      <c r="A456" s="7">
        <v>454</v>
      </c>
      <c r="B456" s="7"/>
      <c r="C456" s="7"/>
      <c r="D456" s="39"/>
      <c r="E456" s="39"/>
      <c r="F456" s="53" t="s">
        <v>539</v>
      </c>
      <c r="G456" s="11"/>
      <c r="H456" s="7">
        <v>2</v>
      </c>
      <c r="I456" s="11"/>
    </row>
    <row r="457" s="14" customFormat="1" ht="12" spans="1:9">
      <c r="A457" s="7">
        <v>455</v>
      </c>
      <c r="B457" s="7"/>
      <c r="C457" s="7"/>
      <c r="D457" s="39"/>
      <c r="E457" s="39"/>
      <c r="F457" s="53" t="s">
        <v>397</v>
      </c>
      <c r="G457" s="11"/>
      <c r="H457" s="7">
        <v>2</v>
      </c>
      <c r="I457" s="11"/>
    </row>
    <row r="458" s="14" customFormat="1" ht="12" spans="1:9">
      <c r="A458" s="7">
        <v>456</v>
      </c>
      <c r="B458" s="7"/>
      <c r="C458" s="7"/>
      <c r="D458" s="39"/>
      <c r="E458" s="39"/>
      <c r="F458" s="53" t="s">
        <v>398</v>
      </c>
      <c r="G458" s="11"/>
      <c r="H458" s="7">
        <v>2</v>
      </c>
      <c r="I458" s="11"/>
    </row>
    <row r="459" s="14" customFormat="1" ht="12" spans="1:9">
      <c r="A459" s="7">
        <v>457</v>
      </c>
      <c r="B459" s="7"/>
      <c r="C459" s="7"/>
      <c r="D459" s="39"/>
      <c r="E459" s="39"/>
      <c r="F459" s="53" t="s">
        <v>451</v>
      </c>
      <c r="G459" s="11"/>
      <c r="H459" s="7">
        <v>2</v>
      </c>
      <c r="I459" s="11"/>
    </row>
    <row r="460" s="14" customFormat="1" ht="12" spans="1:9">
      <c r="A460" s="7">
        <v>458</v>
      </c>
      <c r="B460" s="7"/>
      <c r="C460" s="7"/>
      <c r="D460" s="39"/>
      <c r="E460" s="39"/>
      <c r="F460" s="53" t="s">
        <v>404</v>
      </c>
      <c r="G460" s="11"/>
      <c r="H460" s="7">
        <v>2</v>
      </c>
      <c r="I460" s="11"/>
    </row>
    <row r="461" s="14" customFormat="1" ht="12" spans="1:9">
      <c r="A461" s="7">
        <v>459</v>
      </c>
      <c r="B461" s="7"/>
      <c r="C461" s="7" t="s">
        <v>540</v>
      </c>
      <c r="D461" s="39" t="s">
        <v>247</v>
      </c>
      <c r="E461" s="39" t="s">
        <v>346</v>
      </c>
      <c r="F461" s="53" t="s">
        <v>347</v>
      </c>
      <c r="G461" s="11"/>
      <c r="H461" s="7">
        <v>10</v>
      </c>
      <c r="I461" s="11"/>
    </row>
    <row r="462" s="14" customFormat="1" ht="12" spans="1:9">
      <c r="A462" s="7">
        <v>460</v>
      </c>
      <c r="B462" s="7"/>
      <c r="C462" s="7"/>
      <c r="D462" s="39"/>
      <c r="E462" s="39"/>
      <c r="F462" s="53" t="s">
        <v>425</v>
      </c>
      <c r="G462" s="11"/>
      <c r="H462" s="7">
        <v>5</v>
      </c>
      <c r="I462" s="11"/>
    </row>
    <row r="463" s="14" customFormat="1" ht="12" spans="1:9">
      <c r="A463" s="7">
        <v>461</v>
      </c>
      <c r="B463" s="7"/>
      <c r="C463" s="7"/>
      <c r="D463" s="39" t="s">
        <v>255</v>
      </c>
      <c r="E463" s="39" t="s">
        <v>349</v>
      </c>
      <c r="F463" s="53" t="s">
        <v>407</v>
      </c>
      <c r="G463" s="11"/>
      <c r="H463" s="7">
        <v>2</v>
      </c>
      <c r="I463" s="11"/>
    </row>
    <row r="464" s="14" customFormat="1" ht="12" spans="1:9">
      <c r="A464" s="7">
        <v>462</v>
      </c>
      <c r="B464" s="7"/>
      <c r="C464" s="7"/>
      <c r="D464" s="39"/>
      <c r="E464" s="39"/>
      <c r="F464" s="53" t="s">
        <v>541</v>
      </c>
      <c r="G464" s="11"/>
      <c r="H464" s="7">
        <v>2</v>
      </c>
      <c r="I464" s="11"/>
    </row>
    <row r="465" s="14" customFormat="1" ht="12" spans="1:9">
      <c r="A465" s="7">
        <v>463</v>
      </c>
      <c r="B465" s="7"/>
      <c r="C465" s="7"/>
      <c r="D465" s="39"/>
      <c r="E465" s="39"/>
      <c r="F465" s="53" t="s">
        <v>542</v>
      </c>
      <c r="G465" s="11"/>
      <c r="H465" s="7">
        <v>2</v>
      </c>
      <c r="I465" s="11"/>
    </row>
    <row r="466" s="14" customFormat="1" ht="12" spans="1:9">
      <c r="A466" s="7">
        <v>464</v>
      </c>
      <c r="B466" s="7"/>
      <c r="C466" s="7"/>
      <c r="D466" s="39"/>
      <c r="E466" s="39"/>
      <c r="F466" s="53" t="s">
        <v>543</v>
      </c>
      <c r="G466" s="11"/>
      <c r="H466" s="7">
        <v>2</v>
      </c>
      <c r="I466" s="11"/>
    </row>
    <row r="467" s="14" customFormat="1" ht="12" spans="1:9">
      <c r="A467" s="7">
        <v>465</v>
      </c>
      <c r="B467" s="7"/>
      <c r="C467" s="7"/>
      <c r="D467" s="39"/>
      <c r="E467" s="39"/>
      <c r="F467" s="53" t="s">
        <v>356</v>
      </c>
      <c r="G467" s="11"/>
      <c r="H467" s="7">
        <v>2</v>
      </c>
      <c r="I467" s="11"/>
    </row>
    <row r="468" s="14" customFormat="1" ht="12" spans="1:9">
      <c r="A468" s="7">
        <v>466</v>
      </c>
      <c r="B468" s="7"/>
      <c r="C468" s="7"/>
      <c r="D468" s="39"/>
      <c r="E468" s="39"/>
      <c r="F468" s="53" t="s">
        <v>544</v>
      </c>
      <c r="G468" s="11"/>
      <c r="H468" s="7">
        <v>2</v>
      </c>
      <c r="I468" s="11"/>
    </row>
    <row r="469" s="14" customFormat="1" ht="12" spans="1:9">
      <c r="A469" s="7">
        <v>467</v>
      </c>
      <c r="B469" s="7"/>
      <c r="C469" s="7"/>
      <c r="D469" s="39"/>
      <c r="E469" s="39"/>
      <c r="F469" s="53" t="s">
        <v>412</v>
      </c>
      <c r="G469" s="11"/>
      <c r="H469" s="7">
        <v>2</v>
      </c>
      <c r="I469" s="11"/>
    </row>
    <row r="470" s="14" customFormat="1" ht="12" spans="1:9">
      <c r="A470" s="7">
        <v>468</v>
      </c>
      <c r="B470" s="7"/>
      <c r="C470" s="7"/>
      <c r="D470" s="39"/>
      <c r="E470" s="39"/>
      <c r="F470" s="53" t="s">
        <v>523</v>
      </c>
      <c r="G470" s="11"/>
      <c r="H470" s="7">
        <v>2</v>
      </c>
      <c r="I470" s="11"/>
    </row>
    <row r="471" s="14" customFormat="1" ht="12" spans="1:9">
      <c r="A471" s="7">
        <v>469</v>
      </c>
      <c r="B471" s="7"/>
      <c r="C471" s="7"/>
      <c r="D471" s="39"/>
      <c r="E471" s="39"/>
      <c r="F471" s="53" t="s">
        <v>437</v>
      </c>
      <c r="G471" s="11"/>
      <c r="H471" s="7">
        <v>2</v>
      </c>
      <c r="I471" s="11"/>
    </row>
    <row r="472" s="14" customFormat="1" ht="12" spans="1:9">
      <c r="A472" s="7">
        <v>470</v>
      </c>
      <c r="B472" s="7"/>
      <c r="C472" s="7"/>
      <c r="D472" s="39" t="s">
        <v>259</v>
      </c>
      <c r="E472" s="39" t="s">
        <v>374</v>
      </c>
      <c r="F472" s="53" t="s">
        <v>545</v>
      </c>
      <c r="G472" s="11"/>
      <c r="H472" s="7">
        <v>3</v>
      </c>
      <c r="I472" s="11"/>
    </row>
    <row r="473" s="14" customFormat="1" ht="12" spans="1:9">
      <c r="A473" s="7">
        <v>471</v>
      </c>
      <c r="B473" s="7"/>
      <c r="C473" s="7"/>
      <c r="D473" s="39" t="s">
        <v>242</v>
      </c>
      <c r="E473" s="39" t="s">
        <v>376</v>
      </c>
      <c r="F473" s="53" t="s">
        <v>546</v>
      </c>
      <c r="G473" s="11"/>
      <c r="H473" s="7">
        <v>3</v>
      </c>
      <c r="I473" s="11"/>
    </row>
    <row r="474" s="14" customFormat="1" ht="12" spans="1:9">
      <c r="A474" s="7">
        <v>472</v>
      </c>
      <c r="B474" s="7"/>
      <c r="C474" s="7"/>
      <c r="D474" s="39" t="s">
        <v>244</v>
      </c>
      <c r="E474" s="39" t="s">
        <v>378</v>
      </c>
      <c r="F474" s="53" t="s">
        <v>547</v>
      </c>
      <c r="G474" s="11"/>
      <c r="H474" s="7">
        <v>2</v>
      </c>
      <c r="I474" s="11"/>
    </row>
    <row r="475" s="14" customFormat="1" ht="12" spans="1:9">
      <c r="A475" s="7">
        <v>473</v>
      </c>
      <c r="B475" s="7"/>
      <c r="C475" s="7"/>
      <c r="D475" s="39" t="s">
        <v>307</v>
      </c>
      <c r="E475" s="39" t="s">
        <v>380</v>
      </c>
      <c r="F475" s="53" t="s">
        <v>417</v>
      </c>
      <c r="G475" s="11"/>
      <c r="H475" s="7">
        <v>3</v>
      </c>
      <c r="I475" s="11"/>
    </row>
    <row r="476" s="14" customFormat="1" ht="12" spans="1:9">
      <c r="A476" s="7">
        <v>474</v>
      </c>
      <c r="B476" s="7"/>
      <c r="C476" s="7"/>
      <c r="D476" s="39"/>
      <c r="E476" s="39"/>
      <c r="F476" s="53" t="s">
        <v>548</v>
      </c>
      <c r="G476" s="11"/>
      <c r="H476" s="7">
        <v>3</v>
      </c>
      <c r="I476" s="11"/>
    </row>
    <row r="477" s="14" customFormat="1" ht="12" spans="1:9">
      <c r="A477" s="7">
        <v>475</v>
      </c>
      <c r="B477" s="7"/>
      <c r="C477" s="7"/>
      <c r="D477" s="39"/>
      <c r="E477" s="39"/>
      <c r="F477" s="53" t="s">
        <v>549</v>
      </c>
      <c r="G477" s="11"/>
      <c r="H477" s="7">
        <v>3</v>
      </c>
      <c r="I477" s="11"/>
    </row>
    <row r="478" s="14" customFormat="1" ht="12" spans="1:9">
      <c r="A478" s="7">
        <v>476</v>
      </c>
      <c r="B478" s="7"/>
      <c r="C478" s="7"/>
      <c r="D478" s="39"/>
      <c r="E478" s="39"/>
      <c r="F478" s="53" t="s">
        <v>550</v>
      </c>
      <c r="G478" s="11"/>
      <c r="H478" s="7">
        <v>3</v>
      </c>
      <c r="I478" s="11"/>
    </row>
    <row r="479" s="14" customFormat="1" ht="12" spans="1:9">
      <c r="A479" s="7">
        <v>477</v>
      </c>
      <c r="B479" s="7"/>
      <c r="C479" s="7"/>
      <c r="D479" s="39"/>
      <c r="E479" s="39"/>
      <c r="F479" s="53" t="s">
        <v>387</v>
      </c>
      <c r="G479" s="11"/>
      <c r="H479" s="7">
        <v>1</v>
      </c>
      <c r="I479" s="11"/>
    </row>
    <row r="480" s="14" customFormat="1" ht="12" spans="1:9">
      <c r="A480" s="7">
        <v>478</v>
      </c>
      <c r="B480" s="7"/>
      <c r="C480" s="7"/>
      <c r="D480" s="39"/>
      <c r="E480" s="39"/>
      <c r="F480" s="53" t="s">
        <v>551</v>
      </c>
      <c r="G480" s="11"/>
      <c r="H480" s="7">
        <v>3</v>
      </c>
      <c r="I480" s="11"/>
    </row>
    <row r="481" s="14" customFormat="1" ht="12" spans="1:9">
      <c r="A481" s="7">
        <v>479</v>
      </c>
      <c r="B481" s="7"/>
      <c r="C481" s="7"/>
      <c r="D481" s="39"/>
      <c r="E481" s="39"/>
      <c r="F481" s="53" t="s">
        <v>422</v>
      </c>
      <c r="G481" s="11"/>
      <c r="H481" s="7">
        <v>3</v>
      </c>
      <c r="I481" s="11"/>
    </row>
    <row r="482" s="14" customFormat="1" ht="12" spans="1:9">
      <c r="A482" s="7">
        <v>480</v>
      </c>
      <c r="B482" s="7"/>
      <c r="C482" s="7"/>
      <c r="D482" s="39"/>
      <c r="E482" s="39"/>
      <c r="F482" s="53" t="s">
        <v>529</v>
      </c>
      <c r="G482" s="11"/>
      <c r="H482" s="7">
        <v>1</v>
      </c>
      <c r="I482" s="11"/>
    </row>
    <row r="483" s="14" customFormat="1" ht="12" spans="1:9">
      <c r="A483" s="7">
        <v>481</v>
      </c>
      <c r="B483" s="7"/>
      <c r="C483" s="7"/>
      <c r="D483" s="39"/>
      <c r="E483" s="39"/>
      <c r="F483" s="53" t="s">
        <v>451</v>
      </c>
      <c r="G483" s="11"/>
      <c r="H483" s="7">
        <v>3</v>
      </c>
      <c r="I483" s="11"/>
    </row>
    <row r="484" s="14" customFormat="1" ht="12" spans="1:9">
      <c r="A484" s="7">
        <v>482</v>
      </c>
      <c r="B484" s="7"/>
      <c r="C484" s="7" t="s">
        <v>552</v>
      </c>
      <c r="D484" s="39" t="s">
        <v>247</v>
      </c>
      <c r="E484" s="39" t="s">
        <v>346</v>
      </c>
      <c r="F484" s="53" t="s">
        <v>347</v>
      </c>
      <c r="G484" s="11"/>
      <c r="H484" s="7">
        <v>10</v>
      </c>
      <c r="I484" s="11"/>
    </row>
    <row r="485" s="14" customFormat="1" ht="12" spans="1:9">
      <c r="A485" s="7">
        <v>483</v>
      </c>
      <c r="B485" s="7"/>
      <c r="C485" s="7"/>
      <c r="D485" s="39"/>
      <c r="E485" s="39"/>
      <c r="F485" s="53" t="s">
        <v>425</v>
      </c>
      <c r="G485" s="11"/>
      <c r="H485" s="7">
        <v>5</v>
      </c>
      <c r="I485" s="11"/>
    </row>
    <row r="486" s="14" customFormat="1" ht="12" spans="1:9">
      <c r="A486" s="7">
        <v>484</v>
      </c>
      <c r="B486" s="7"/>
      <c r="C486" s="7"/>
      <c r="D486" s="39" t="s">
        <v>255</v>
      </c>
      <c r="E486" s="39" t="s">
        <v>349</v>
      </c>
      <c r="F486" s="53" t="s">
        <v>407</v>
      </c>
      <c r="G486" s="11"/>
      <c r="H486" s="7">
        <v>2</v>
      </c>
      <c r="I486" s="11"/>
    </row>
    <row r="487" s="14" customFormat="1" ht="12" spans="1:9">
      <c r="A487" s="7">
        <v>485</v>
      </c>
      <c r="B487" s="7"/>
      <c r="C487" s="7"/>
      <c r="D487" s="39"/>
      <c r="E487" s="39"/>
      <c r="F487" s="53" t="s">
        <v>408</v>
      </c>
      <c r="G487" s="11"/>
      <c r="H487" s="7">
        <v>2</v>
      </c>
      <c r="I487" s="11"/>
    </row>
    <row r="488" s="14" customFormat="1" ht="12" spans="1:9">
      <c r="A488" s="7">
        <v>486</v>
      </c>
      <c r="B488" s="7"/>
      <c r="C488" s="7"/>
      <c r="D488" s="39"/>
      <c r="E488" s="39"/>
      <c r="F488" s="53" t="s">
        <v>553</v>
      </c>
      <c r="G488" s="11"/>
      <c r="H488" s="7">
        <v>2</v>
      </c>
      <c r="I488" s="11"/>
    </row>
    <row r="489" s="14" customFormat="1" ht="12" spans="1:9">
      <c r="A489" s="7">
        <v>487</v>
      </c>
      <c r="B489" s="7"/>
      <c r="C489" s="7"/>
      <c r="D489" s="39"/>
      <c r="E489" s="39"/>
      <c r="F489" s="53" t="s">
        <v>356</v>
      </c>
      <c r="G489" s="11"/>
      <c r="H489" s="7">
        <v>2</v>
      </c>
      <c r="I489" s="11"/>
    </row>
    <row r="490" s="14" customFormat="1" ht="12" spans="1:9">
      <c r="A490" s="7">
        <v>488</v>
      </c>
      <c r="B490" s="7"/>
      <c r="C490" s="7"/>
      <c r="D490" s="39"/>
      <c r="E490" s="39"/>
      <c r="F490" s="53" t="s">
        <v>359</v>
      </c>
      <c r="G490" s="11"/>
      <c r="H490" s="7">
        <v>2</v>
      </c>
      <c r="I490" s="11"/>
    </row>
    <row r="491" s="14" customFormat="1" ht="12" spans="1:9">
      <c r="A491" s="7">
        <v>489</v>
      </c>
      <c r="B491" s="7"/>
      <c r="C491" s="7"/>
      <c r="D491" s="39"/>
      <c r="E491" s="39"/>
      <c r="F491" s="53" t="s">
        <v>360</v>
      </c>
      <c r="G491" s="11"/>
      <c r="H491" s="7">
        <v>2</v>
      </c>
      <c r="I491" s="11"/>
    </row>
    <row r="492" s="14" customFormat="1" ht="12" spans="1:9">
      <c r="A492" s="7">
        <v>490</v>
      </c>
      <c r="B492" s="7"/>
      <c r="C492" s="7"/>
      <c r="D492" s="39"/>
      <c r="E492" s="39"/>
      <c r="F492" s="53" t="s">
        <v>412</v>
      </c>
      <c r="G492" s="11"/>
      <c r="H492" s="7">
        <v>2</v>
      </c>
      <c r="I492" s="11"/>
    </row>
    <row r="493" s="14" customFormat="1" ht="12" spans="1:9">
      <c r="A493" s="7">
        <v>491</v>
      </c>
      <c r="B493" s="7"/>
      <c r="C493" s="7"/>
      <c r="D493" s="39"/>
      <c r="E493" s="39"/>
      <c r="F493" s="53" t="s">
        <v>523</v>
      </c>
      <c r="G493" s="11"/>
      <c r="H493" s="7">
        <v>2</v>
      </c>
      <c r="I493" s="11"/>
    </row>
    <row r="494" s="14" customFormat="1" ht="12" spans="1:9">
      <c r="A494" s="7">
        <v>492</v>
      </c>
      <c r="B494" s="7"/>
      <c r="C494" s="7"/>
      <c r="D494" s="39"/>
      <c r="E494" s="39"/>
      <c r="F494" s="53" t="s">
        <v>365</v>
      </c>
      <c r="G494" s="11"/>
      <c r="H494" s="7">
        <v>2</v>
      </c>
      <c r="I494" s="11"/>
    </row>
    <row r="495" s="14" customFormat="1" ht="12" spans="1:9">
      <c r="A495" s="7">
        <v>493</v>
      </c>
      <c r="B495" s="7"/>
      <c r="C495" s="7"/>
      <c r="D495" s="39"/>
      <c r="E495" s="39"/>
      <c r="F495" s="53" t="s">
        <v>367</v>
      </c>
      <c r="G495" s="11"/>
      <c r="H495" s="7">
        <v>2</v>
      </c>
      <c r="I495" s="11"/>
    </row>
    <row r="496" s="14" customFormat="1" ht="12" spans="1:9">
      <c r="A496" s="7">
        <v>494</v>
      </c>
      <c r="B496" s="7"/>
      <c r="C496" s="7"/>
      <c r="D496" s="39"/>
      <c r="E496" s="39"/>
      <c r="F496" s="53" t="s">
        <v>437</v>
      </c>
      <c r="G496" s="11"/>
      <c r="H496" s="7">
        <v>2</v>
      </c>
      <c r="I496" s="11"/>
    </row>
    <row r="497" s="14" customFormat="1" ht="12" spans="1:9">
      <c r="A497" s="7">
        <v>495</v>
      </c>
      <c r="B497" s="7"/>
      <c r="C497" s="7"/>
      <c r="D497" s="39"/>
      <c r="E497" s="39"/>
      <c r="F497" s="53" t="s">
        <v>373</v>
      </c>
      <c r="G497" s="11"/>
      <c r="H497" s="7">
        <v>2</v>
      </c>
      <c r="I497" s="11"/>
    </row>
    <row r="498" s="14" customFormat="1" ht="12" spans="1:9">
      <c r="A498" s="7">
        <v>496</v>
      </c>
      <c r="B498" s="7"/>
      <c r="C498" s="7"/>
      <c r="D498" s="39" t="s">
        <v>259</v>
      </c>
      <c r="E498" s="39" t="s">
        <v>374</v>
      </c>
      <c r="F498" s="53" t="s">
        <v>554</v>
      </c>
      <c r="G498" s="11"/>
      <c r="H498" s="7">
        <v>2</v>
      </c>
      <c r="I498" s="11"/>
    </row>
    <row r="499" s="14" customFormat="1" ht="12" spans="1:9">
      <c r="A499" s="7">
        <v>497</v>
      </c>
      <c r="B499" s="7"/>
      <c r="C499" s="7"/>
      <c r="D499" s="39" t="s">
        <v>307</v>
      </c>
      <c r="E499" s="39" t="s">
        <v>380</v>
      </c>
      <c r="F499" s="53" t="s">
        <v>417</v>
      </c>
      <c r="G499" s="11"/>
      <c r="H499" s="7">
        <v>3</v>
      </c>
      <c r="I499" s="11"/>
    </row>
    <row r="500" s="14" customFormat="1" ht="12" spans="1:9">
      <c r="A500" s="7">
        <v>498</v>
      </c>
      <c r="B500" s="7"/>
      <c r="C500" s="7"/>
      <c r="D500" s="39"/>
      <c r="E500" s="39"/>
      <c r="F500" s="53" t="s">
        <v>418</v>
      </c>
      <c r="G500" s="11"/>
      <c r="H500" s="7">
        <v>3</v>
      </c>
      <c r="I500" s="11"/>
    </row>
    <row r="501" s="14" customFormat="1" ht="12" spans="1:9">
      <c r="A501" s="7">
        <v>499</v>
      </c>
      <c r="B501" s="7"/>
      <c r="C501" s="7"/>
      <c r="D501" s="39"/>
      <c r="E501" s="39"/>
      <c r="F501" s="53" t="s">
        <v>555</v>
      </c>
      <c r="G501" s="11"/>
      <c r="H501" s="7">
        <v>3</v>
      </c>
      <c r="I501" s="11"/>
    </row>
    <row r="502" s="14" customFormat="1" ht="12" spans="1:9">
      <c r="A502" s="7">
        <v>500</v>
      </c>
      <c r="B502" s="7"/>
      <c r="C502" s="7"/>
      <c r="D502" s="39"/>
      <c r="E502" s="39"/>
      <c r="F502" s="53" t="s">
        <v>387</v>
      </c>
      <c r="G502" s="11"/>
      <c r="H502" s="7">
        <v>3</v>
      </c>
      <c r="I502" s="11"/>
    </row>
    <row r="503" s="14" customFormat="1" ht="12" spans="1:9">
      <c r="A503" s="7">
        <v>501</v>
      </c>
      <c r="B503" s="7"/>
      <c r="C503" s="7"/>
      <c r="D503" s="39"/>
      <c r="E503" s="39"/>
      <c r="F503" s="53" t="s">
        <v>390</v>
      </c>
      <c r="G503" s="11"/>
      <c r="H503" s="7">
        <v>3</v>
      </c>
      <c r="I503" s="11"/>
    </row>
    <row r="504" s="14" customFormat="1" ht="12" spans="1:9">
      <c r="A504" s="7">
        <v>502</v>
      </c>
      <c r="B504" s="7"/>
      <c r="C504" s="7"/>
      <c r="D504" s="39"/>
      <c r="E504" s="39"/>
      <c r="F504" s="53" t="s">
        <v>391</v>
      </c>
      <c r="G504" s="11"/>
      <c r="H504" s="7">
        <v>1</v>
      </c>
      <c r="I504" s="11"/>
    </row>
    <row r="505" s="14" customFormat="1" ht="12" spans="1:9">
      <c r="A505" s="7">
        <v>503</v>
      </c>
      <c r="B505" s="7"/>
      <c r="C505" s="7"/>
      <c r="D505" s="39"/>
      <c r="E505" s="39"/>
      <c r="F505" s="53" t="s">
        <v>422</v>
      </c>
      <c r="G505" s="11"/>
      <c r="H505" s="7">
        <v>3</v>
      </c>
      <c r="I505" s="11"/>
    </row>
    <row r="506" s="14" customFormat="1" ht="12" spans="1:9">
      <c r="A506" s="7">
        <v>504</v>
      </c>
      <c r="B506" s="7"/>
      <c r="C506" s="7"/>
      <c r="D506" s="39"/>
      <c r="E506" s="39"/>
      <c r="F506" s="53" t="s">
        <v>529</v>
      </c>
      <c r="G506" s="11"/>
      <c r="H506" s="7">
        <v>3</v>
      </c>
      <c r="I506" s="11"/>
    </row>
    <row r="507" s="14" customFormat="1" ht="12" spans="1:9">
      <c r="A507" s="7">
        <v>505</v>
      </c>
      <c r="B507" s="7"/>
      <c r="C507" s="7"/>
      <c r="D507" s="39"/>
      <c r="E507" s="39"/>
      <c r="F507" s="53" t="s">
        <v>396</v>
      </c>
      <c r="G507" s="11"/>
      <c r="H507" s="7">
        <v>3</v>
      </c>
      <c r="I507" s="11"/>
    </row>
    <row r="508" s="14" customFormat="1" ht="12" spans="1:9">
      <c r="A508" s="7">
        <v>506</v>
      </c>
      <c r="B508" s="7"/>
      <c r="C508" s="7"/>
      <c r="D508" s="39"/>
      <c r="E508" s="39"/>
      <c r="F508" s="53" t="s">
        <v>398</v>
      </c>
      <c r="G508" s="11"/>
      <c r="H508" s="7">
        <v>3</v>
      </c>
      <c r="I508" s="11"/>
    </row>
    <row r="509" s="14" customFormat="1" ht="12" spans="1:9">
      <c r="A509" s="7">
        <v>507</v>
      </c>
      <c r="B509" s="7"/>
      <c r="C509" s="7"/>
      <c r="D509" s="39"/>
      <c r="E509" s="39"/>
      <c r="F509" s="53" t="s">
        <v>451</v>
      </c>
      <c r="G509" s="11"/>
      <c r="H509" s="7">
        <v>1</v>
      </c>
      <c r="I509" s="11"/>
    </row>
    <row r="510" s="14" customFormat="1" ht="12" spans="1:9">
      <c r="A510" s="7">
        <v>508</v>
      </c>
      <c r="B510" s="7"/>
      <c r="C510" s="7"/>
      <c r="D510" s="39"/>
      <c r="E510" s="39"/>
      <c r="F510" s="53" t="s">
        <v>404</v>
      </c>
      <c r="G510" s="11"/>
      <c r="H510" s="7">
        <v>3</v>
      </c>
      <c r="I510" s="11"/>
    </row>
    <row r="511" s="14" customFormat="1" ht="36" spans="1:9">
      <c r="A511" s="7">
        <v>509</v>
      </c>
      <c r="B511" s="7" t="s">
        <v>556</v>
      </c>
      <c r="C511" s="7" t="s">
        <v>557</v>
      </c>
      <c r="D511" s="7" t="s">
        <v>558</v>
      </c>
      <c r="E511" s="39" t="s">
        <v>255</v>
      </c>
      <c r="F511" s="53" t="s">
        <v>559</v>
      </c>
      <c r="G511" s="11"/>
      <c r="H511" s="7">
        <v>40</v>
      </c>
      <c r="I511" s="11"/>
    </row>
    <row r="512" s="14" customFormat="1" ht="48" spans="1:9">
      <c r="A512" s="7">
        <v>510</v>
      </c>
      <c r="B512" s="7"/>
      <c r="C512" s="7"/>
      <c r="D512" s="7"/>
      <c r="E512" s="39"/>
      <c r="F512" s="53" t="s">
        <v>560</v>
      </c>
      <c r="G512" s="11"/>
      <c r="H512" s="7">
        <v>32</v>
      </c>
      <c r="I512" s="11"/>
    </row>
    <row r="513" s="14" customFormat="1" ht="24" spans="1:9">
      <c r="A513" s="7">
        <v>511</v>
      </c>
      <c r="B513" s="7"/>
      <c r="C513" s="7"/>
      <c r="D513" s="7"/>
      <c r="E513" s="39" t="s">
        <v>307</v>
      </c>
      <c r="F513" s="53" t="s">
        <v>561</v>
      </c>
      <c r="G513" s="11"/>
      <c r="H513" s="7">
        <v>15</v>
      </c>
      <c r="I513" s="11"/>
    </row>
    <row r="514" s="14" customFormat="1" ht="24" spans="1:9">
      <c r="A514" s="7">
        <v>512</v>
      </c>
      <c r="B514" s="7"/>
      <c r="C514" s="7"/>
      <c r="D514" s="7"/>
      <c r="E514" s="39"/>
      <c r="F514" s="53" t="s">
        <v>562</v>
      </c>
      <c r="G514" s="11"/>
      <c r="H514" s="7">
        <v>15</v>
      </c>
      <c r="I514" s="11"/>
    </row>
    <row r="515" s="14" customFormat="1" ht="12" spans="1:9">
      <c r="A515" s="7">
        <v>513</v>
      </c>
      <c r="B515" s="7"/>
      <c r="C515" s="7"/>
      <c r="D515" s="7"/>
      <c r="E515" s="39" t="s">
        <v>259</v>
      </c>
      <c r="F515" s="53" t="s">
        <v>563</v>
      </c>
      <c r="G515" s="11"/>
      <c r="H515" s="7">
        <v>6</v>
      </c>
      <c r="I515" s="11"/>
    </row>
    <row r="516" s="14" customFormat="1" ht="12" spans="1:9">
      <c r="A516" s="7">
        <v>514</v>
      </c>
      <c r="B516" s="7"/>
      <c r="C516" s="7"/>
      <c r="D516" s="7" t="s">
        <v>564</v>
      </c>
      <c r="E516" s="39" t="s">
        <v>565</v>
      </c>
      <c r="F516" s="53" t="s">
        <v>566</v>
      </c>
      <c r="G516" s="11"/>
      <c r="H516" s="7">
        <v>1</v>
      </c>
      <c r="I516" s="11"/>
    </row>
    <row r="517" s="14" customFormat="1" ht="12" spans="1:9">
      <c r="A517" s="7">
        <v>515</v>
      </c>
      <c r="B517" s="7"/>
      <c r="C517" s="7"/>
      <c r="D517" s="7"/>
      <c r="E517" s="39"/>
      <c r="F517" s="53" t="s">
        <v>567</v>
      </c>
      <c r="G517" s="11"/>
      <c r="H517" s="7">
        <v>1</v>
      </c>
      <c r="I517" s="11"/>
    </row>
    <row r="518" s="14" customFormat="1" ht="12" spans="1:9">
      <c r="A518" s="7">
        <v>516</v>
      </c>
      <c r="B518" s="7"/>
      <c r="C518" s="7"/>
      <c r="D518" s="7"/>
      <c r="E518" s="39"/>
      <c r="F518" s="53" t="s">
        <v>568</v>
      </c>
      <c r="G518" s="11"/>
      <c r="H518" s="7">
        <v>1</v>
      </c>
      <c r="I518" s="11"/>
    </row>
    <row r="519" s="14" customFormat="1" ht="12" spans="1:9">
      <c r="A519" s="7">
        <v>517</v>
      </c>
      <c r="B519" s="7"/>
      <c r="C519" s="7"/>
      <c r="D519" s="7"/>
      <c r="E519" s="39"/>
      <c r="F519" s="53" t="s">
        <v>569</v>
      </c>
      <c r="G519" s="11"/>
      <c r="H519" s="7">
        <v>1</v>
      </c>
      <c r="I519" s="11"/>
    </row>
    <row r="520" s="14" customFormat="1" ht="12" spans="1:9">
      <c r="A520" s="7">
        <v>518</v>
      </c>
      <c r="B520" s="7"/>
      <c r="C520" s="7"/>
      <c r="D520" s="7"/>
      <c r="E520" s="39"/>
      <c r="F520" s="53" t="s">
        <v>570</v>
      </c>
      <c r="G520" s="11"/>
      <c r="H520" s="7">
        <v>1</v>
      </c>
      <c r="I520" s="11"/>
    </row>
    <row r="521" s="14" customFormat="1" ht="12" spans="1:9">
      <c r="A521" s="7">
        <v>519</v>
      </c>
      <c r="B521" s="7"/>
      <c r="C521" s="7"/>
      <c r="D521" s="7"/>
      <c r="E521" s="39"/>
      <c r="F521" s="53" t="s">
        <v>571</v>
      </c>
      <c r="G521" s="11"/>
      <c r="H521" s="7">
        <v>1</v>
      </c>
      <c r="I521" s="11"/>
    </row>
    <row r="522" s="14" customFormat="1" ht="12" spans="1:9">
      <c r="A522" s="7">
        <v>520</v>
      </c>
      <c r="B522" s="7"/>
      <c r="C522" s="7"/>
      <c r="D522" s="7"/>
      <c r="E522" s="39"/>
      <c r="F522" s="53" t="s">
        <v>572</v>
      </c>
      <c r="G522" s="11"/>
      <c r="H522" s="7">
        <v>1</v>
      </c>
      <c r="I522" s="11"/>
    </row>
    <row r="523" s="14" customFormat="1" ht="12" spans="1:9">
      <c r="A523" s="7">
        <v>521</v>
      </c>
      <c r="B523" s="7"/>
      <c r="C523" s="7"/>
      <c r="D523" s="7"/>
      <c r="E523" s="39"/>
      <c r="F523" s="53" t="s">
        <v>573</v>
      </c>
      <c r="G523" s="11"/>
      <c r="H523" s="7">
        <v>1</v>
      </c>
      <c r="I523" s="11"/>
    </row>
    <row r="524" s="14" customFormat="1" ht="24" spans="1:9">
      <c r="A524" s="7">
        <v>522</v>
      </c>
      <c r="B524" s="7"/>
      <c r="C524" s="7"/>
      <c r="D524" s="7"/>
      <c r="E524" s="39" t="s">
        <v>574</v>
      </c>
      <c r="F524" s="53" t="s">
        <v>575</v>
      </c>
      <c r="G524" s="11"/>
      <c r="H524" s="7">
        <v>2</v>
      </c>
      <c r="I524" s="11"/>
    </row>
    <row r="525" s="14" customFormat="1" ht="24" spans="1:9">
      <c r="A525" s="7">
        <v>523</v>
      </c>
      <c r="B525" s="7"/>
      <c r="C525" s="7"/>
      <c r="D525" s="7"/>
      <c r="E525" s="39" t="s">
        <v>576</v>
      </c>
      <c r="F525" s="53" t="s">
        <v>577</v>
      </c>
      <c r="G525" s="11"/>
      <c r="H525" s="7">
        <v>6</v>
      </c>
      <c r="I525" s="11"/>
    </row>
    <row r="526" s="14" customFormat="1" ht="36" spans="1:9">
      <c r="A526" s="7">
        <v>524</v>
      </c>
      <c r="B526" s="7"/>
      <c r="C526" s="7"/>
      <c r="D526" s="7"/>
      <c r="E526" s="39"/>
      <c r="F526" s="53" t="s">
        <v>578</v>
      </c>
      <c r="G526" s="11"/>
      <c r="H526" s="7">
        <v>3</v>
      </c>
      <c r="I526" s="11"/>
    </row>
    <row r="527" s="14" customFormat="1" ht="12" spans="1:9">
      <c r="A527" s="7">
        <v>525</v>
      </c>
      <c r="B527" s="7"/>
      <c r="C527" s="7"/>
      <c r="D527" s="7"/>
      <c r="E527" s="39"/>
      <c r="F527" s="53" t="s">
        <v>579</v>
      </c>
      <c r="G527" s="11"/>
      <c r="H527" s="7">
        <v>1</v>
      </c>
      <c r="I527" s="11"/>
    </row>
    <row r="528" s="14" customFormat="1" ht="12" spans="1:9">
      <c r="A528" s="7">
        <v>526</v>
      </c>
      <c r="B528" s="7"/>
      <c r="C528" s="7"/>
      <c r="D528" s="7"/>
      <c r="E528" s="39"/>
      <c r="F528" s="53" t="s">
        <v>580</v>
      </c>
      <c r="G528" s="11"/>
      <c r="H528" s="7">
        <v>1</v>
      </c>
      <c r="I528" s="11"/>
    </row>
    <row r="529" s="14" customFormat="1" ht="36" spans="1:9">
      <c r="A529" s="7">
        <v>527</v>
      </c>
      <c r="B529" s="7"/>
      <c r="C529" s="7"/>
      <c r="D529" s="7"/>
      <c r="E529" s="39" t="s">
        <v>581</v>
      </c>
      <c r="F529" s="53" t="s">
        <v>582</v>
      </c>
      <c r="G529" s="11"/>
      <c r="H529" s="7">
        <v>10</v>
      </c>
      <c r="I529" s="11"/>
    </row>
    <row r="530" s="14" customFormat="1" ht="12" spans="1:9">
      <c r="A530" s="7">
        <v>528</v>
      </c>
      <c r="B530" s="7"/>
      <c r="C530" s="7"/>
      <c r="D530" s="7"/>
      <c r="E530" s="39"/>
      <c r="F530" s="53" t="s">
        <v>583</v>
      </c>
      <c r="G530" s="11"/>
      <c r="H530" s="7">
        <v>2</v>
      </c>
      <c r="I530" s="11"/>
    </row>
    <row r="531" s="14" customFormat="1" ht="24" spans="1:9">
      <c r="A531" s="7">
        <v>529</v>
      </c>
      <c r="B531" s="7"/>
      <c r="C531" s="7"/>
      <c r="D531" s="7"/>
      <c r="E531" s="39" t="s">
        <v>584</v>
      </c>
      <c r="F531" s="53" t="s">
        <v>585</v>
      </c>
      <c r="G531" s="11"/>
      <c r="H531" s="7">
        <v>2</v>
      </c>
      <c r="I531" s="11"/>
    </row>
    <row r="532" s="14" customFormat="1" ht="12" spans="1:9">
      <c r="A532" s="7">
        <v>530</v>
      </c>
      <c r="B532" s="7"/>
      <c r="C532" s="7"/>
      <c r="D532" s="7"/>
      <c r="E532" s="39"/>
      <c r="F532" s="53" t="s">
        <v>586</v>
      </c>
      <c r="G532" s="11"/>
      <c r="H532" s="7">
        <v>2</v>
      </c>
      <c r="I532" s="11"/>
    </row>
    <row r="533" s="14" customFormat="1" ht="12" spans="1:9">
      <c r="A533" s="7">
        <v>531</v>
      </c>
      <c r="B533" s="7"/>
      <c r="C533" s="7"/>
      <c r="D533" s="7"/>
      <c r="E533" s="39" t="s">
        <v>587</v>
      </c>
      <c r="F533" s="53" t="s">
        <v>588</v>
      </c>
      <c r="G533" s="11"/>
      <c r="H533" s="7">
        <v>1</v>
      </c>
      <c r="I533" s="11"/>
    </row>
    <row r="534" s="14" customFormat="1" ht="24" spans="1:9">
      <c r="A534" s="7">
        <v>532</v>
      </c>
      <c r="B534" s="7"/>
      <c r="C534" s="7"/>
      <c r="D534" s="39" t="s">
        <v>589</v>
      </c>
      <c r="E534" s="39"/>
      <c r="F534" s="53" t="s">
        <v>590</v>
      </c>
      <c r="G534" s="11"/>
      <c r="H534" s="7">
        <v>3</v>
      </c>
      <c r="I534" s="11"/>
    </row>
    <row r="535" s="14" customFormat="1" ht="12" spans="1:9">
      <c r="A535" s="7">
        <v>533</v>
      </c>
      <c r="B535" s="7"/>
      <c r="C535" s="7"/>
      <c r="D535" s="39" t="s">
        <v>259</v>
      </c>
      <c r="E535" s="39" t="s">
        <v>259</v>
      </c>
      <c r="F535" s="53" t="s">
        <v>591</v>
      </c>
      <c r="G535" s="11"/>
      <c r="H535" s="7">
        <v>2</v>
      </c>
      <c r="I535" s="11"/>
    </row>
    <row r="536" s="14" customFormat="1" ht="12" spans="1:9">
      <c r="A536" s="7">
        <v>534</v>
      </c>
      <c r="B536" s="7"/>
      <c r="C536" s="7"/>
      <c r="D536" s="39" t="s">
        <v>251</v>
      </c>
      <c r="E536" s="39"/>
      <c r="F536" s="53" t="s">
        <v>592</v>
      </c>
      <c r="G536" s="11"/>
      <c r="H536" s="7">
        <v>2</v>
      </c>
      <c r="I536" s="11"/>
    </row>
    <row r="537" s="14" customFormat="1" ht="12" spans="1:9">
      <c r="A537" s="7">
        <v>535</v>
      </c>
      <c r="B537" s="7"/>
      <c r="C537" s="7"/>
      <c r="D537" s="39"/>
      <c r="E537" s="39"/>
      <c r="F537" s="53" t="s">
        <v>593</v>
      </c>
      <c r="G537" s="11"/>
      <c r="H537" s="7">
        <v>2</v>
      </c>
      <c r="I537" s="11"/>
    </row>
    <row r="538" s="14" customFormat="1" ht="12" spans="1:9">
      <c r="A538" s="7">
        <v>536</v>
      </c>
      <c r="B538" s="7"/>
      <c r="C538" s="7"/>
      <c r="D538" s="39"/>
      <c r="E538" s="39"/>
      <c r="F538" s="53" t="s">
        <v>594</v>
      </c>
      <c r="G538" s="11"/>
      <c r="H538" s="7">
        <v>2</v>
      </c>
      <c r="I538" s="11"/>
    </row>
    <row r="539" s="14" customFormat="1" ht="12" spans="1:9">
      <c r="A539" s="7">
        <v>537</v>
      </c>
      <c r="B539" s="7"/>
      <c r="C539" s="7"/>
      <c r="D539" s="39"/>
      <c r="E539" s="39"/>
      <c r="F539" s="53" t="s">
        <v>595</v>
      </c>
      <c r="G539" s="11"/>
      <c r="H539" s="7">
        <v>2</v>
      </c>
      <c r="I539" s="11"/>
    </row>
    <row r="540" s="14" customFormat="1" ht="12" spans="1:9">
      <c r="A540" s="7">
        <v>538</v>
      </c>
      <c r="B540" s="7"/>
      <c r="C540" s="7"/>
      <c r="D540" s="39"/>
      <c r="E540" s="39"/>
      <c r="F540" s="53" t="s">
        <v>596</v>
      </c>
      <c r="G540" s="11"/>
      <c r="H540" s="7">
        <v>2</v>
      </c>
      <c r="I540" s="11"/>
    </row>
    <row r="541" s="14" customFormat="1" ht="12" spans="1:9">
      <c r="A541" s="7">
        <v>539</v>
      </c>
      <c r="B541" s="7"/>
      <c r="C541" s="7"/>
      <c r="D541" s="39" t="s">
        <v>597</v>
      </c>
      <c r="E541" s="39" t="s">
        <v>597</v>
      </c>
      <c r="F541" s="53" t="s">
        <v>598</v>
      </c>
      <c r="G541" s="11"/>
      <c r="H541" s="7">
        <v>2</v>
      </c>
      <c r="I541" s="11"/>
    </row>
    <row r="542" s="14" customFormat="1" ht="12" spans="1:9">
      <c r="A542" s="7">
        <v>540</v>
      </c>
      <c r="B542" s="7"/>
      <c r="C542" s="7"/>
      <c r="D542" s="39" t="s">
        <v>599</v>
      </c>
      <c r="E542" s="39"/>
      <c r="F542" s="53" t="s">
        <v>600</v>
      </c>
      <c r="G542" s="11"/>
      <c r="H542" s="7">
        <v>6</v>
      </c>
      <c r="I542" s="11"/>
    </row>
    <row r="543" s="14" customFormat="1" ht="12" spans="1:9">
      <c r="A543" s="7">
        <v>541</v>
      </c>
      <c r="B543" s="7"/>
      <c r="C543" s="7"/>
      <c r="D543" s="39"/>
      <c r="E543" s="39"/>
      <c r="F543" s="53" t="s">
        <v>601</v>
      </c>
      <c r="G543" s="11"/>
      <c r="H543" s="7">
        <v>6</v>
      </c>
      <c r="I543" s="11"/>
    </row>
    <row r="544" s="14" customFormat="1" ht="24" spans="1:9">
      <c r="A544" s="7">
        <v>542</v>
      </c>
      <c r="B544" s="7"/>
      <c r="C544" s="7" t="s">
        <v>602</v>
      </c>
      <c r="D544" s="39" t="s">
        <v>558</v>
      </c>
      <c r="E544" s="39" t="s">
        <v>346</v>
      </c>
      <c r="F544" s="53" t="s">
        <v>603</v>
      </c>
      <c r="G544" s="11"/>
      <c r="H544" s="7">
        <v>11</v>
      </c>
      <c r="I544" s="11"/>
    </row>
    <row r="545" s="14" customFormat="1" ht="12" spans="1:9">
      <c r="A545" s="7">
        <v>543</v>
      </c>
      <c r="B545" s="7"/>
      <c r="C545" s="7"/>
      <c r="D545" s="39"/>
      <c r="E545" s="39" t="s">
        <v>604</v>
      </c>
      <c r="F545" s="53" t="s">
        <v>605</v>
      </c>
      <c r="G545" s="11"/>
      <c r="H545" s="7">
        <v>6</v>
      </c>
      <c r="I545" s="11"/>
    </row>
    <row r="546" s="14" customFormat="1" ht="12" spans="1:9">
      <c r="A546" s="7">
        <v>544</v>
      </c>
      <c r="B546" s="7"/>
      <c r="C546" s="7"/>
      <c r="D546" s="39"/>
      <c r="E546" s="39"/>
      <c r="F546" s="53" t="s">
        <v>606</v>
      </c>
      <c r="G546" s="11"/>
      <c r="H546" s="7">
        <v>6</v>
      </c>
      <c r="I546" s="11"/>
    </row>
    <row r="547" s="14" customFormat="1" ht="12" spans="1:9">
      <c r="A547" s="7">
        <v>545</v>
      </c>
      <c r="B547" s="7"/>
      <c r="C547" s="7"/>
      <c r="D547" s="39"/>
      <c r="E547" s="39"/>
      <c r="F547" s="53" t="s">
        <v>607</v>
      </c>
      <c r="G547" s="11"/>
      <c r="H547" s="7">
        <v>6</v>
      </c>
      <c r="I547" s="11"/>
    </row>
    <row r="548" s="14" customFormat="1" ht="12" spans="1:9">
      <c r="A548" s="7">
        <v>546</v>
      </c>
      <c r="B548" s="7"/>
      <c r="C548" s="7"/>
      <c r="D548" s="39" t="s">
        <v>608</v>
      </c>
      <c r="E548" s="39" t="s">
        <v>608</v>
      </c>
      <c r="F548" s="53" t="s">
        <v>609</v>
      </c>
      <c r="G548" s="11"/>
      <c r="H548" s="7">
        <v>4</v>
      </c>
      <c r="I548" s="11"/>
    </row>
    <row r="549" s="14" customFormat="1" ht="12" spans="1:9">
      <c r="A549" s="7">
        <v>547</v>
      </c>
      <c r="B549" s="7"/>
      <c r="C549" s="7"/>
      <c r="D549" s="39"/>
      <c r="E549" s="39"/>
      <c r="F549" s="53" t="s">
        <v>610</v>
      </c>
      <c r="G549" s="11"/>
      <c r="H549" s="7">
        <v>4</v>
      </c>
      <c r="I549" s="11"/>
    </row>
    <row r="550" s="14" customFormat="1" ht="12" spans="1:9">
      <c r="A550" s="7">
        <v>548</v>
      </c>
      <c r="B550" s="7"/>
      <c r="C550" s="7"/>
      <c r="D550" s="39"/>
      <c r="E550" s="39"/>
      <c r="F550" s="53" t="s">
        <v>611</v>
      </c>
      <c r="G550" s="11"/>
      <c r="H550" s="7">
        <v>4</v>
      </c>
      <c r="I550" s="11"/>
    </row>
    <row r="551" s="14" customFormat="1" ht="12" spans="1:9">
      <c r="A551" s="7">
        <v>549</v>
      </c>
      <c r="B551" s="7"/>
      <c r="C551" s="7"/>
      <c r="D551" s="39"/>
      <c r="E551" s="39"/>
      <c r="F551" s="53" t="s">
        <v>612</v>
      </c>
      <c r="G551" s="11"/>
      <c r="H551" s="7">
        <v>4</v>
      </c>
      <c r="I551" s="11"/>
    </row>
    <row r="552" s="14" customFormat="1" ht="12" spans="1:9">
      <c r="A552" s="7">
        <v>550</v>
      </c>
      <c r="B552" s="7"/>
      <c r="C552" s="7"/>
      <c r="D552" s="39"/>
      <c r="E552" s="39"/>
      <c r="F552" s="53" t="s">
        <v>613</v>
      </c>
      <c r="G552" s="11"/>
      <c r="H552" s="7">
        <v>4</v>
      </c>
      <c r="I552" s="11"/>
    </row>
    <row r="553" s="14" customFormat="1" ht="12" spans="1:9">
      <c r="A553" s="7">
        <v>551</v>
      </c>
      <c r="B553" s="7"/>
      <c r="C553" s="7"/>
      <c r="D553" s="39"/>
      <c r="E553" s="39"/>
      <c r="F553" s="53" t="s">
        <v>614</v>
      </c>
      <c r="G553" s="11"/>
      <c r="H553" s="7">
        <v>4</v>
      </c>
      <c r="I553" s="11"/>
    </row>
    <row r="554" s="14" customFormat="1" ht="12" spans="1:9">
      <c r="A554" s="7">
        <v>552</v>
      </c>
      <c r="B554" s="7"/>
      <c r="C554" s="7" t="s">
        <v>615</v>
      </c>
      <c r="D554" s="7" t="s">
        <v>615</v>
      </c>
      <c r="E554" s="39" t="s">
        <v>346</v>
      </c>
      <c r="F554" s="53" t="s">
        <v>616</v>
      </c>
      <c r="G554" s="11"/>
      <c r="H554" s="7">
        <v>10</v>
      </c>
      <c r="I554" s="11"/>
    </row>
    <row r="555" s="14" customFormat="1" ht="12" spans="1:9">
      <c r="A555" s="7">
        <v>553</v>
      </c>
      <c r="B555" s="7"/>
      <c r="C555" s="7"/>
      <c r="D555" s="7"/>
      <c r="E555" s="39"/>
      <c r="F555" s="53" t="s">
        <v>617</v>
      </c>
      <c r="G555" s="11"/>
      <c r="H555" s="7">
        <v>12</v>
      </c>
      <c r="I555" s="11"/>
    </row>
    <row r="556" s="14" customFormat="1" ht="24" spans="1:9">
      <c r="A556" s="7">
        <v>554</v>
      </c>
      <c r="B556" s="7"/>
      <c r="C556" s="7"/>
      <c r="D556" s="7"/>
      <c r="E556" s="39" t="s">
        <v>618</v>
      </c>
      <c r="F556" s="53" t="s">
        <v>619</v>
      </c>
      <c r="G556" s="11"/>
      <c r="H556" s="7">
        <v>16</v>
      </c>
      <c r="I556" s="11"/>
    </row>
    <row r="557" s="14" customFormat="1" ht="24" spans="1:9">
      <c r="A557" s="7">
        <v>555</v>
      </c>
      <c r="B557" s="7"/>
      <c r="C557" s="7"/>
      <c r="D557" s="7"/>
      <c r="E557" s="39" t="s">
        <v>620</v>
      </c>
      <c r="F557" s="53" t="s">
        <v>621</v>
      </c>
      <c r="G557" s="11"/>
      <c r="H557" s="7">
        <v>20</v>
      </c>
      <c r="I557" s="11"/>
    </row>
    <row r="558" s="14" customFormat="1" ht="24" spans="1:9">
      <c r="A558" s="7">
        <v>556</v>
      </c>
      <c r="B558" s="7"/>
      <c r="C558" s="7"/>
      <c r="D558" s="7"/>
      <c r="E558" s="39" t="s">
        <v>622</v>
      </c>
      <c r="F558" s="53" t="s">
        <v>623</v>
      </c>
      <c r="G558" s="11"/>
      <c r="H558" s="7">
        <v>5</v>
      </c>
      <c r="I558" s="11"/>
    </row>
    <row r="559" s="14" customFormat="1" ht="24" spans="1:9">
      <c r="A559" s="7">
        <v>557</v>
      </c>
      <c r="B559" s="7"/>
      <c r="C559" s="7" t="s">
        <v>624</v>
      </c>
      <c r="D559" s="39" t="s">
        <v>558</v>
      </c>
      <c r="E559" s="39" t="s">
        <v>346</v>
      </c>
      <c r="F559" s="53" t="s">
        <v>603</v>
      </c>
      <c r="G559" s="11"/>
      <c r="H559" s="7">
        <v>20</v>
      </c>
      <c r="I559" s="11"/>
    </row>
    <row r="560" s="14" customFormat="1" ht="12" spans="1:9">
      <c r="A560" s="7">
        <v>558</v>
      </c>
      <c r="B560" s="7"/>
      <c r="C560" s="7"/>
      <c r="D560" s="39" t="s">
        <v>608</v>
      </c>
      <c r="E560" s="39" t="s">
        <v>608</v>
      </c>
      <c r="F560" s="53" t="s">
        <v>609</v>
      </c>
      <c r="G560" s="11"/>
      <c r="H560" s="7">
        <v>3</v>
      </c>
      <c r="I560" s="11"/>
    </row>
    <row r="561" s="14" customFormat="1" ht="12" spans="1:9">
      <c r="A561" s="7">
        <v>559</v>
      </c>
      <c r="B561" s="7"/>
      <c r="C561" s="7"/>
      <c r="D561" s="39"/>
      <c r="E561" s="39"/>
      <c r="F561" s="53" t="s">
        <v>610</v>
      </c>
      <c r="G561" s="11"/>
      <c r="H561" s="7">
        <v>3</v>
      </c>
      <c r="I561" s="11"/>
    </row>
    <row r="562" s="14" customFormat="1" ht="12" spans="1:9">
      <c r="A562" s="7">
        <v>560</v>
      </c>
      <c r="B562" s="7"/>
      <c r="C562" s="7"/>
      <c r="D562" s="39"/>
      <c r="E562" s="39"/>
      <c r="F562" s="53" t="s">
        <v>611</v>
      </c>
      <c r="G562" s="11"/>
      <c r="H562" s="7">
        <v>3</v>
      </c>
      <c r="I562" s="11"/>
    </row>
    <row r="563" s="14" customFormat="1" ht="12" spans="1:9">
      <c r="A563" s="7">
        <v>561</v>
      </c>
      <c r="B563" s="7"/>
      <c r="C563" s="7"/>
      <c r="D563" s="39"/>
      <c r="E563" s="39"/>
      <c r="F563" s="53" t="s">
        <v>612</v>
      </c>
      <c r="G563" s="11"/>
      <c r="H563" s="7">
        <v>3</v>
      </c>
      <c r="I563" s="11"/>
    </row>
    <row r="564" s="14" customFormat="1" ht="12" spans="1:9">
      <c r="A564" s="7">
        <v>562</v>
      </c>
      <c r="B564" s="7"/>
      <c r="C564" s="7"/>
      <c r="D564" s="39"/>
      <c r="E564" s="39"/>
      <c r="F564" s="53" t="s">
        <v>613</v>
      </c>
      <c r="G564" s="11"/>
      <c r="H564" s="7">
        <v>3</v>
      </c>
      <c r="I564" s="11"/>
    </row>
    <row r="565" s="14" customFormat="1" ht="12" spans="1:9">
      <c r="A565" s="7">
        <v>563</v>
      </c>
      <c r="B565" s="7"/>
      <c r="C565" s="7"/>
      <c r="D565" s="39"/>
      <c r="E565" s="39"/>
      <c r="F565" s="53" t="s">
        <v>614</v>
      </c>
      <c r="G565" s="11"/>
      <c r="H565" s="7">
        <v>3</v>
      </c>
      <c r="I565" s="11"/>
    </row>
    <row r="566" s="14" customFormat="1" ht="12" spans="1:9">
      <c r="A566" s="7">
        <v>564</v>
      </c>
      <c r="B566" s="7"/>
      <c r="C566" s="7" t="s">
        <v>625</v>
      </c>
      <c r="D566" s="39" t="s">
        <v>626</v>
      </c>
      <c r="E566" s="39" t="s">
        <v>346</v>
      </c>
      <c r="F566" s="53" t="s">
        <v>627</v>
      </c>
      <c r="G566" s="11"/>
      <c r="H566" s="7">
        <v>20</v>
      </c>
      <c r="I566" s="11"/>
    </row>
    <row r="567" s="14" customFormat="1" ht="12" spans="1:9">
      <c r="A567" s="7">
        <v>565</v>
      </c>
      <c r="B567" s="7"/>
      <c r="C567" s="7"/>
      <c r="D567" s="39"/>
      <c r="E567" s="39" t="s">
        <v>255</v>
      </c>
      <c r="F567" s="53" t="s">
        <v>628</v>
      </c>
      <c r="G567" s="11"/>
      <c r="H567" s="7">
        <v>3</v>
      </c>
      <c r="I567" s="11"/>
    </row>
    <row r="568" s="14" customFormat="1" ht="12" spans="1:9">
      <c r="A568" s="7">
        <v>566</v>
      </c>
      <c r="B568" s="7"/>
      <c r="C568" s="7"/>
      <c r="D568" s="39"/>
      <c r="E568" s="39"/>
      <c r="F568" s="53" t="s">
        <v>629</v>
      </c>
      <c r="G568" s="11"/>
      <c r="H568" s="7">
        <v>3</v>
      </c>
      <c r="I568" s="11"/>
    </row>
    <row r="569" s="14" customFormat="1" ht="12" spans="1:9">
      <c r="A569" s="7">
        <v>567</v>
      </c>
      <c r="B569" s="7"/>
      <c r="C569" s="7"/>
      <c r="D569" s="39"/>
      <c r="E569" s="39"/>
      <c r="F569" s="53" t="s">
        <v>630</v>
      </c>
      <c r="G569" s="11"/>
      <c r="H569" s="7">
        <v>3</v>
      </c>
      <c r="I569" s="11"/>
    </row>
    <row r="570" s="14" customFormat="1" ht="12" spans="1:9">
      <c r="A570" s="7">
        <v>568</v>
      </c>
      <c r="B570" s="7"/>
      <c r="C570" s="7"/>
      <c r="D570" s="39"/>
      <c r="E570" s="39" t="s">
        <v>307</v>
      </c>
      <c r="F570" s="53" t="s">
        <v>631</v>
      </c>
      <c r="G570" s="11"/>
      <c r="H570" s="7">
        <v>1</v>
      </c>
      <c r="I570" s="11"/>
    </row>
    <row r="571" s="14" customFormat="1" ht="12" spans="1:9">
      <c r="A571" s="7">
        <v>569</v>
      </c>
      <c r="B571" s="7"/>
      <c r="C571" s="7"/>
      <c r="D571" s="39"/>
      <c r="E571" s="39"/>
      <c r="F571" s="53" t="s">
        <v>632</v>
      </c>
      <c r="G571" s="11"/>
      <c r="H571" s="7">
        <v>1</v>
      </c>
      <c r="I571" s="11"/>
    </row>
    <row r="572" s="14" customFormat="1" ht="24" spans="1:9">
      <c r="A572" s="7">
        <v>570</v>
      </c>
      <c r="B572" s="7"/>
      <c r="C572" s="7"/>
      <c r="D572" s="39"/>
      <c r="E572" s="39" t="s">
        <v>259</v>
      </c>
      <c r="F572" s="53" t="s">
        <v>633</v>
      </c>
      <c r="G572" s="11"/>
      <c r="H572" s="7">
        <v>1</v>
      </c>
      <c r="I572" s="11"/>
    </row>
    <row r="573" s="14" customFormat="1" ht="12" spans="1:9">
      <c r="A573" s="7">
        <v>571</v>
      </c>
      <c r="B573" s="7"/>
      <c r="C573" s="7"/>
      <c r="D573" s="39" t="s">
        <v>634</v>
      </c>
      <c r="E573" s="39" t="s">
        <v>635</v>
      </c>
      <c r="F573" s="53" t="s">
        <v>636</v>
      </c>
      <c r="G573" s="11"/>
      <c r="H573" s="7">
        <v>3</v>
      </c>
      <c r="I573" s="11"/>
    </row>
    <row r="574" s="14" customFormat="1" ht="12" spans="1:9">
      <c r="A574" s="7">
        <v>572</v>
      </c>
      <c r="B574" s="7"/>
      <c r="C574" s="7"/>
      <c r="D574" s="39" t="s">
        <v>637</v>
      </c>
      <c r="E574" s="39" t="s">
        <v>635</v>
      </c>
      <c r="F574" s="53" t="s">
        <v>638</v>
      </c>
      <c r="G574" s="11"/>
      <c r="H574" s="7">
        <v>2</v>
      </c>
      <c r="I574" s="11"/>
    </row>
    <row r="575" s="14" customFormat="1" ht="12" spans="1:9">
      <c r="A575" s="7">
        <v>573</v>
      </c>
      <c r="B575" s="7"/>
      <c r="C575" s="7"/>
      <c r="D575" s="39"/>
      <c r="E575" s="39"/>
      <c r="F575" s="53" t="s">
        <v>639</v>
      </c>
      <c r="G575" s="11"/>
      <c r="H575" s="7">
        <v>2</v>
      </c>
      <c r="I575" s="11"/>
    </row>
    <row r="576" s="14" customFormat="1" ht="12" spans="1:9">
      <c r="A576" s="7">
        <v>574</v>
      </c>
      <c r="B576" s="7"/>
      <c r="C576" s="7"/>
      <c r="D576" s="39"/>
      <c r="E576" s="39"/>
      <c r="F576" s="53" t="s">
        <v>640</v>
      </c>
      <c r="G576" s="11"/>
      <c r="H576" s="7">
        <v>2</v>
      </c>
      <c r="I576" s="11"/>
    </row>
    <row r="577" s="14" customFormat="1" ht="12" spans="1:9">
      <c r="A577" s="7">
        <v>575</v>
      </c>
      <c r="B577" s="7"/>
      <c r="C577" s="7"/>
      <c r="D577" s="39"/>
      <c r="E577" s="39"/>
      <c r="F577" s="53" t="s">
        <v>641</v>
      </c>
      <c r="G577" s="11"/>
      <c r="H577" s="7">
        <v>2</v>
      </c>
      <c r="I577" s="11"/>
    </row>
    <row r="578" s="14" customFormat="1" ht="12" spans="1:9">
      <c r="A578" s="7">
        <v>576</v>
      </c>
      <c r="B578" s="7"/>
      <c r="C578" s="7"/>
      <c r="D578" s="39"/>
      <c r="E578" s="39" t="s">
        <v>307</v>
      </c>
      <c r="F578" s="53" t="s">
        <v>642</v>
      </c>
      <c r="G578" s="11"/>
      <c r="H578" s="7">
        <v>2</v>
      </c>
      <c r="I578" s="11"/>
    </row>
    <row r="579" s="14" customFormat="1" ht="12" spans="1:9">
      <c r="A579" s="7">
        <v>577</v>
      </c>
      <c r="B579" s="7"/>
      <c r="C579" s="7"/>
      <c r="D579" s="39"/>
      <c r="E579" s="39"/>
      <c r="F579" s="53" t="s">
        <v>643</v>
      </c>
      <c r="G579" s="11"/>
      <c r="H579" s="7">
        <v>2</v>
      </c>
      <c r="I579" s="11"/>
    </row>
    <row r="580" s="14" customFormat="1" ht="12" spans="1:9">
      <c r="A580" s="7">
        <v>578</v>
      </c>
      <c r="B580" s="7"/>
      <c r="C580" s="7"/>
      <c r="D580" s="39"/>
      <c r="E580" s="39"/>
      <c r="F580" s="53" t="s">
        <v>644</v>
      </c>
      <c r="G580" s="11"/>
      <c r="H580" s="7">
        <v>2</v>
      </c>
      <c r="I580" s="11"/>
    </row>
    <row r="581" s="14" customFormat="1" ht="12" spans="1:9">
      <c r="A581" s="7">
        <v>579</v>
      </c>
      <c r="B581" s="7"/>
      <c r="C581" s="7"/>
      <c r="D581" s="39"/>
      <c r="E581" s="39"/>
      <c r="F581" s="53" t="s">
        <v>645</v>
      </c>
      <c r="G581" s="11"/>
      <c r="H581" s="7">
        <v>2</v>
      </c>
      <c r="I581" s="11"/>
    </row>
    <row r="582" s="14" customFormat="1" ht="12" spans="1:9">
      <c r="A582" s="7">
        <v>580</v>
      </c>
      <c r="B582" s="7"/>
      <c r="C582" s="7"/>
      <c r="D582" s="39"/>
      <c r="E582" s="39" t="s">
        <v>259</v>
      </c>
      <c r="F582" s="53" t="s">
        <v>646</v>
      </c>
      <c r="G582" s="11"/>
      <c r="H582" s="7">
        <v>2</v>
      </c>
      <c r="I582" s="11"/>
    </row>
    <row r="583" s="14" customFormat="1" ht="24" spans="1:9">
      <c r="A583" s="7">
        <v>581</v>
      </c>
      <c r="B583" s="7"/>
      <c r="C583" s="7" t="s">
        <v>647</v>
      </c>
      <c r="D583" s="7" t="s">
        <v>648</v>
      </c>
      <c r="E583" s="7" t="s">
        <v>649</v>
      </c>
      <c r="F583" s="24" t="s">
        <v>650</v>
      </c>
      <c r="G583" s="11"/>
      <c r="H583" s="7">
        <v>10</v>
      </c>
      <c r="I583" s="11"/>
    </row>
    <row r="584" s="14" customFormat="1" ht="24" spans="1:9">
      <c r="A584" s="7">
        <v>582</v>
      </c>
      <c r="B584" s="7"/>
      <c r="C584" s="7"/>
      <c r="D584" s="7"/>
      <c r="E584" s="7" t="s">
        <v>651</v>
      </c>
      <c r="F584" s="24" t="s">
        <v>652</v>
      </c>
      <c r="G584" s="11"/>
      <c r="H584" s="7">
        <v>10</v>
      </c>
      <c r="I584" s="11"/>
    </row>
    <row r="585" s="14" customFormat="1" ht="24" spans="1:9">
      <c r="A585" s="7">
        <v>583</v>
      </c>
      <c r="B585" s="7"/>
      <c r="C585" s="7"/>
      <c r="D585" s="7"/>
      <c r="E585" s="7" t="s">
        <v>653</v>
      </c>
      <c r="F585" s="24" t="s">
        <v>654</v>
      </c>
      <c r="G585" s="11"/>
      <c r="H585" s="7">
        <v>10</v>
      </c>
      <c r="I585" s="11"/>
    </row>
    <row r="586" s="14" customFormat="1" ht="24" spans="1:9">
      <c r="A586" s="7">
        <v>584</v>
      </c>
      <c r="B586" s="7"/>
      <c r="C586" s="7"/>
      <c r="D586" s="7"/>
      <c r="E586" s="7" t="s">
        <v>655</v>
      </c>
      <c r="F586" s="24" t="s">
        <v>656</v>
      </c>
      <c r="G586" s="11"/>
      <c r="H586" s="7">
        <v>10</v>
      </c>
      <c r="I586" s="11"/>
    </row>
    <row r="587" s="14" customFormat="1" ht="12" spans="1:9">
      <c r="A587" s="7">
        <v>585</v>
      </c>
      <c r="B587" s="7" t="s">
        <v>657</v>
      </c>
      <c r="C587" s="7" t="s">
        <v>658</v>
      </c>
      <c r="D587" s="39" t="s">
        <v>247</v>
      </c>
      <c r="E587" s="39" t="s">
        <v>346</v>
      </c>
      <c r="F587" s="53" t="s">
        <v>659</v>
      </c>
      <c r="G587" s="11"/>
      <c r="H587" s="7">
        <v>10</v>
      </c>
      <c r="I587" s="11"/>
    </row>
    <row r="588" s="14" customFormat="1" ht="12" spans="1:9">
      <c r="A588" s="7">
        <v>586</v>
      </c>
      <c r="B588" s="7"/>
      <c r="C588" s="7"/>
      <c r="D588" s="39"/>
      <c r="E588" s="39"/>
      <c r="F588" s="53" t="s">
        <v>660</v>
      </c>
      <c r="G588" s="11"/>
      <c r="H588" s="7">
        <v>5</v>
      </c>
      <c r="I588" s="11"/>
    </row>
    <row r="589" s="14" customFormat="1" ht="12" spans="1:9">
      <c r="A589" s="7">
        <v>587</v>
      </c>
      <c r="B589" s="7"/>
      <c r="C589" s="7"/>
      <c r="D589" s="39"/>
      <c r="E589" s="39"/>
      <c r="F589" s="53" t="s">
        <v>661</v>
      </c>
      <c r="G589" s="11"/>
      <c r="H589" s="7">
        <v>5</v>
      </c>
      <c r="I589" s="11"/>
    </row>
    <row r="590" s="14" customFormat="1" ht="12" spans="1:9">
      <c r="A590" s="7">
        <v>588</v>
      </c>
      <c r="B590" s="7"/>
      <c r="C590" s="7"/>
      <c r="D590" s="39" t="s">
        <v>255</v>
      </c>
      <c r="E590" s="39" t="s">
        <v>349</v>
      </c>
      <c r="F590" s="53" t="s">
        <v>662</v>
      </c>
      <c r="G590" s="11"/>
      <c r="H590" s="7">
        <v>3</v>
      </c>
      <c r="I590" s="11"/>
    </row>
    <row r="591" s="14" customFormat="1" ht="12" spans="1:9">
      <c r="A591" s="7">
        <v>589</v>
      </c>
      <c r="B591" s="7"/>
      <c r="C591" s="7"/>
      <c r="D591" s="39"/>
      <c r="E591" s="39"/>
      <c r="F591" s="53" t="s">
        <v>408</v>
      </c>
      <c r="G591" s="11"/>
      <c r="H591" s="7">
        <v>3</v>
      </c>
      <c r="I591" s="11"/>
    </row>
    <row r="592" s="14" customFormat="1" ht="12" spans="1:9">
      <c r="A592" s="7">
        <v>590</v>
      </c>
      <c r="B592" s="7"/>
      <c r="C592" s="7"/>
      <c r="D592" s="39"/>
      <c r="E592" s="39"/>
      <c r="F592" s="53" t="s">
        <v>663</v>
      </c>
      <c r="G592" s="11"/>
      <c r="H592" s="7">
        <v>3</v>
      </c>
      <c r="I592" s="11"/>
    </row>
    <row r="593" s="14" customFormat="1" ht="12" spans="1:9">
      <c r="A593" s="7">
        <v>591</v>
      </c>
      <c r="B593" s="7"/>
      <c r="C593" s="7"/>
      <c r="D593" s="39"/>
      <c r="E593" s="39"/>
      <c r="F593" s="53" t="s">
        <v>664</v>
      </c>
      <c r="G593" s="11"/>
      <c r="H593" s="7">
        <v>3</v>
      </c>
      <c r="I593" s="11"/>
    </row>
    <row r="594" s="14" customFormat="1" ht="12" spans="1:9">
      <c r="A594" s="7">
        <v>592</v>
      </c>
      <c r="B594" s="7"/>
      <c r="C594" s="7"/>
      <c r="D594" s="39"/>
      <c r="E594" s="39"/>
      <c r="F594" s="53" t="s">
        <v>665</v>
      </c>
      <c r="G594" s="11"/>
      <c r="H594" s="7">
        <v>3</v>
      </c>
      <c r="I594" s="11"/>
    </row>
    <row r="595" s="14" customFormat="1" ht="12" spans="1:9">
      <c r="A595" s="7">
        <v>593</v>
      </c>
      <c r="B595" s="7"/>
      <c r="C595" s="7"/>
      <c r="D595" s="39"/>
      <c r="E595" s="39"/>
      <c r="F595" s="53" t="s">
        <v>666</v>
      </c>
      <c r="G595" s="11"/>
      <c r="H595" s="7">
        <v>3</v>
      </c>
      <c r="I595" s="11"/>
    </row>
    <row r="596" s="14" customFormat="1" ht="12" spans="1:9">
      <c r="A596" s="7">
        <v>594</v>
      </c>
      <c r="B596" s="7"/>
      <c r="C596" s="7"/>
      <c r="D596" s="39"/>
      <c r="E596" s="39"/>
      <c r="F596" s="53" t="s">
        <v>667</v>
      </c>
      <c r="G596" s="11"/>
      <c r="H596" s="7">
        <v>3</v>
      </c>
      <c r="I596" s="11"/>
    </row>
    <row r="597" s="14" customFormat="1" ht="12" spans="1:9">
      <c r="A597" s="7">
        <v>595</v>
      </c>
      <c r="B597" s="7"/>
      <c r="C597" s="7"/>
      <c r="D597" s="39"/>
      <c r="E597" s="39"/>
      <c r="F597" s="53" t="s">
        <v>668</v>
      </c>
      <c r="G597" s="11"/>
      <c r="H597" s="7">
        <v>3</v>
      </c>
      <c r="I597" s="11"/>
    </row>
    <row r="598" s="14" customFormat="1" ht="12" spans="1:9">
      <c r="A598" s="7">
        <v>596</v>
      </c>
      <c r="B598" s="7"/>
      <c r="C598" s="7"/>
      <c r="D598" s="39" t="s">
        <v>251</v>
      </c>
      <c r="E598" s="39" t="s">
        <v>669</v>
      </c>
      <c r="F598" s="53" t="s">
        <v>670</v>
      </c>
      <c r="G598" s="11"/>
      <c r="H598" s="7">
        <v>2</v>
      </c>
      <c r="I598" s="11"/>
    </row>
    <row r="599" s="14" customFormat="1" ht="12" spans="1:9">
      <c r="A599" s="7">
        <v>597</v>
      </c>
      <c r="B599" s="7"/>
      <c r="C599" s="7"/>
      <c r="D599" s="39"/>
      <c r="E599" s="39"/>
      <c r="F599" s="53" t="s">
        <v>671</v>
      </c>
      <c r="G599" s="11"/>
      <c r="H599" s="7">
        <v>2</v>
      </c>
      <c r="I599" s="11"/>
    </row>
    <row r="600" s="14" customFormat="1" ht="12" spans="1:9">
      <c r="A600" s="7">
        <v>598</v>
      </c>
      <c r="B600" s="7"/>
      <c r="C600" s="7"/>
      <c r="D600" s="39"/>
      <c r="E600" s="39"/>
      <c r="F600" s="53" t="s">
        <v>672</v>
      </c>
      <c r="G600" s="11"/>
      <c r="H600" s="7">
        <v>2</v>
      </c>
      <c r="I600" s="11"/>
    </row>
    <row r="601" s="14" customFormat="1" ht="12" spans="1:9">
      <c r="A601" s="7">
        <v>599</v>
      </c>
      <c r="B601" s="7"/>
      <c r="C601" s="7"/>
      <c r="D601" s="39"/>
      <c r="E601" s="39"/>
      <c r="F601" s="53" t="s">
        <v>673</v>
      </c>
      <c r="G601" s="11"/>
      <c r="H601" s="7">
        <v>2</v>
      </c>
      <c r="I601" s="11"/>
    </row>
    <row r="602" s="14" customFormat="1" ht="12" spans="1:9">
      <c r="A602" s="7">
        <v>600</v>
      </c>
      <c r="B602" s="7"/>
      <c r="C602" s="7"/>
      <c r="D602" s="39"/>
      <c r="E602" s="39"/>
      <c r="F602" s="53" t="s">
        <v>674</v>
      </c>
      <c r="G602" s="11"/>
      <c r="H602" s="7">
        <v>2</v>
      </c>
      <c r="I602" s="11"/>
    </row>
    <row r="603" s="14" customFormat="1" ht="12" spans="1:9">
      <c r="A603" s="7">
        <v>601</v>
      </c>
      <c r="B603" s="7"/>
      <c r="C603" s="7"/>
      <c r="D603" s="39"/>
      <c r="E603" s="39"/>
      <c r="F603" s="53" t="s">
        <v>675</v>
      </c>
      <c r="G603" s="11"/>
      <c r="H603" s="7">
        <v>2</v>
      </c>
      <c r="I603" s="11"/>
    </row>
    <row r="604" s="14" customFormat="1" ht="12" spans="1:9">
      <c r="A604" s="7">
        <v>602</v>
      </c>
      <c r="B604" s="7"/>
      <c r="C604" s="7"/>
      <c r="D604" s="39"/>
      <c r="E604" s="39"/>
      <c r="F604" s="53" t="s">
        <v>676</v>
      </c>
      <c r="G604" s="11"/>
      <c r="H604" s="7">
        <v>2</v>
      </c>
      <c r="I604" s="11"/>
    </row>
    <row r="605" s="14" customFormat="1" ht="12" spans="1:9">
      <c r="A605" s="7">
        <v>603</v>
      </c>
      <c r="B605" s="7"/>
      <c r="C605" s="7"/>
      <c r="D605" s="39"/>
      <c r="E605" s="39"/>
      <c r="F605" s="53" t="s">
        <v>677</v>
      </c>
      <c r="G605" s="11"/>
      <c r="H605" s="7">
        <v>2</v>
      </c>
      <c r="I605" s="11"/>
    </row>
    <row r="606" s="14" customFormat="1" ht="24" spans="1:9">
      <c r="A606" s="7">
        <v>604</v>
      </c>
      <c r="B606" s="7"/>
      <c r="C606" s="7"/>
      <c r="D606" s="39" t="s">
        <v>259</v>
      </c>
      <c r="E606" s="39" t="s">
        <v>678</v>
      </c>
      <c r="F606" s="53" t="s">
        <v>679</v>
      </c>
      <c r="G606" s="11"/>
      <c r="H606" s="7">
        <v>2</v>
      </c>
      <c r="I606" s="11"/>
    </row>
    <row r="607" s="14" customFormat="1" ht="12" spans="1:9">
      <c r="A607" s="7">
        <v>605</v>
      </c>
      <c r="B607" s="7"/>
      <c r="C607" s="7" t="s">
        <v>680</v>
      </c>
      <c r="D607" s="39" t="s">
        <v>247</v>
      </c>
      <c r="E607" s="39" t="s">
        <v>346</v>
      </c>
      <c r="F607" s="53" t="s">
        <v>659</v>
      </c>
      <c r="G607" s="11"/>
      <c r="H607" s="7">
        <v>10</v>
      </c>
      <c r="I607" s="11"/>
    </row>
    <row r="608" s="14" customFormat="1" ht="12" spans="1:9">
      <c r="A608" s="7">
        <v>606</v>
      </c>
      <c r="B608" s="7"/>
      <c r="C608" s="7"/>
      <c r="D608" s="39"/>
      <c r="E608" s="39"/>
      <c r="F608" s="53" t="s">
        <v>681</v>
      </c>
      <c r="G608" s="11"/>
      <c r="H608" s="7">
        <v>5</v>
      </c>
      <c r="I608" s="11"/>
    </row>
    <row r="609" s="14" customFormat="1" ht="12" spans="1:9">
      <c r="A609" s="7">
        <v>607</v>
      </c>
      <c r="B609" s="7"/>
      <c r="C609" s="7"/>
      <c r="D609" s="39"/>
      <c r="E609" s="39"/>
      <c r="F609" s="53" t="s">
        <v>661</v>
      </c>
      <c r="G609" s="11"/>
      <c r="H609" s="7">
        <v>5</v>
      </c>
      <c r="I609" s="11"/>
    </row>
    <row r="610" s="14" customFormat="1" ht="12" spans="1:9">
      <c r="A610" s="7">
        <v>608</v>
      </c>
      <c r="B610" s="7"/>
      <c r="C610" s="7"/>
      <c r="D610" s="39" t="s">
        <v>255</v>
      </c>
      <c r="E610" s="39" t="s">
        <v>349</v>
      </c>
      <c r="F610" s="53" t="s">
        <v>662</v>
      </c>
      <c r="G610" s="11"/>
      <c r="H610" s="7">
        <v>3</v>
      </c>
      <c r="I610" s="11"/>
    </row>
    <row r="611" s="14" customFormat="1" ht="12" spans="1:9">
      <c r="A611" s="7">
        <v>609</v>
      </c>
      <c r="B611" s="7"/>
      <c r="C611" s="7"/>
      <c r="D611" s="39"/>
      <c r="E611" s="39"/>
      <c r="F611" s="53" t="s">
        <v>682</v>
      </c>
      <c r="G611" s="11"/>
      <c r="H611" s="7">
        <v>3</v>
      </c>
      <c r="I611" s="11"/>
    </row>
    <row r="612" s="14" customFormat="1" ht="12" spans="1:9">
      <c r="A612" s="7">
        <v>610</v>
      </c>
      <c r="B612" s="7"/>
      <c r="C612" s="7"/>
      <c r="D612" s="39"/>
      <c r="E612" s="39"/>
      <c r="F612" s="53" t="s">
        <v>683</v>
      </c>
      <c r="G612" s="11"/>
      <c r="H612" s="7">
        <v>3</v>
      </c>
      <c r="I612" s="11"/>
    </row>
    <row r="613" s="14" customFormat="1" ht="12" spans="1:9">
      <c r="A613" s="7">
        <v>611</v>
      </c>
      <c r="B613" s="7"/>
      <c r="C613" s="7"/>
      <c r="D613" s="39"/>
      <c r="E613" s="39"/>
      <c r="F613" s="53" t="s">
        <v>684</v>
      </c>
      <c r="G613" s="11"/>
      <c r="H613" s="7">
        <v>3</v>
      </c>
      <c r="I613" s="11"/>
    </row>
    <row r="614" s="14" customFormat="1" ht="12" spans="1:9">
      <c r="A614" s="7">
        <v>612</v>
      </c>
      <c r="B614" s="7"/>
      <c r="C614" s="7"/>
      <c r="D614" s="39"/>
      <c r="E614" s="39"/>
      <c r="F614" s="53" t="s">
        <v>685</v>
      </c>
      <c r="G614" s="11"/>
      <c r="H614" s="7">
        <v>3</v>
      </c>
      <c r="I614" s="11"/>
    </row>
    <row r="615" s="14" customFormat="1" ht="12" spans="1:9">
      <c r="A615" s="7">
        <v>613</v>
      </c>
      <c r="B615" s="7"/>
      <c r="C615" s="7"/>
      <c r="D615" s="39"/>
      <c r="E615" s="39"/>
      <c r="F615" s="53" t="s">
        <v>686</v>
      </c>
      <c r="G615" s="11"/>
      <c r="H615" s="7">
        <v>3</v>
      </c>
      <c r="I615" s="11"/>
    </row>
    <row r="616" s="14" customFormat="1" ht="12" spans="1:9">
      <c r="A616" s="7">
        <v>614</v>
      </c>
      <c r="B616" s="7"/>
      <c r="C616" s="7"/>
      <c r="D616" s="39"/>
      <c r="E616" s="39"/>
      <c r="F616" s="53" t="s">
        <v>687</v>
      </c>
      <c r="G616" s="11"/>
      <c r="H616" s="7">
        <v>3</v>
      </c>
      <c r="I616" s="11"/>
    </row>
    <row r="617" s="14" customFormat="1" ht="12" spans="1:9">
      <c r="A617" s="7">
        <v>615</v>
      </c>
      <c r="B617" s="7"/>
      <c r="C617" s="7"/>
      <c r="D617" s="39"/>
      <c r="E617" s="39"/>
      <c r="F617" s="53" t="s">
        <v>688</v>
      </c>
      <c r="G617" s="11"/>
      <c r="H617" s="7">
        <v>3</v>
      </c>
      <c r="I617" s="11"/>
    </row>
    <row r="618" s="14" customFormat="1" ht="12" spans="1:9">
      <c r="A618" s="7">
        <v>616</v>
      </c>
      <c r="B618" s="7"/>
      <c r="C618" s="7"/>
      <c r="D618" s="39"/>
      <c r="E618" s="39"/>
      <c r="F618" s="53" t="s">
        <v>689</v>
      </c>
      <c r="G618" s="11"/>
      <c r="H618" s="7">
        <v>3</v>
      </c>
      <c r="I618" s="11"/>
    </row>
    <row r="619" s="14" customFormat="1" ht="12" spans="1:9">
      <c r="A619" s="7">
        <v>617</v>
      </c>
      <c r="B619" s="7"/>
      <c r="C619" s="7"/>
      <c r="D619" s="39"/>
      <c r="E619" s="39"/>
      <c r="F619" s="53" t="s">
        <v>667</v>
      </c>
      <c r="G619" s="11"/>
      <c r="H619" s="7">
        <v>3</v>
      </c>
      <c r="I619" s="11"/>
    </row>
    <row r="620" s="14" customFormat="1" ht="12" spans="1:9">
      <c r="A620" s="7">
        <v>618</v>
      </c>
      <c r="B620" s="7"/>
      <c r="C620" s="7"/>
      <c r="D620" s="39"/>
      <c r="E620" s="39"/>
      <c r="F620" s="53" t="s">
        <v>690</v>
      </c>
      <c r="G620" s="11"/>
      <c r="H620" s="7">
        <v>3</v>
      </c>
      <c r="I620" s="11"/>
    </row>
    <row r="621" s="14" customFormat="1" ht="12" spans="1:9">
      <c r="A621" s="7">
        <v>619</v>
      </c>
      <c r="B621" s="7"/>
      <c r="C621" s="7"/>
      <c r="D621" s="39" t="s">
        <v>251</v>
      </c>
      <c r="E621" s="39" t="s">
        <v>669</v>
      </c>
      <c r="F621" s="53" t="s">
        <v>670</v>
      </c>
      <c r="G621" s="11"/>
      <c r="H621" s="7">
        <v>2</v>
      </c>
      <c r="I621" s="11"/>
    </row>
    <row r="622" s="14" customFormat="1" ht="12" spans="1:9">
      <c r="A622" s="7">
        <v>620</v>
      </c>
      <c r="B622" s="7"/>
      <c r="C622" s="7"/>
      <c r="D622" s="39"/>
      <c r="E622" s="39"/>
      <c r="F622" s="53" t="s">
        <v>691</v>
      </c>
      <c r="G622" s="11"/>
      <c r="H622" s="7">
        <v>2</v>
      </c>
      <c r="I622" s="11"/>
    </row>
    <row r="623" s="14" customFormat="1" ht="12" spans="1:9">
      <c r="A623" s="7">
        <v>621</v>
      </c>
      <c r="B623" s="7"/>
      <c r="C623" s="7"/>
      <c r="D623" s="39"/>
      <c r="E623" s="39"/>
      <c r="F623" s="53" t="s">
        <v>692</v>
      </c>
      <c r="G623" s="11"/>
      <c r="H623" s="7">
        <v>2</v>
      </c>
      <c r="I623" s="11"/>
    </row>
    <row r="624" s="14" customFormat="1" ht="12" spans="1:9">
      <c r="A624" s="7">
        <v>622</v>
      </c>
      <c r="B624" s="7"/>
      <c r="C624" s="7"/>
      <c r="D624" s="39"/>
      <c r="E624" s="39"/>
      <c r="F624" s="53" t="s">
        <v>693</v>
      </c>
      <c r="G624" s="11"/>
      <c r="H624" s="7">
        <v>2</v>
      </c>
      <c r="I624" s="11"/>
    </row>
    <row r="625" s="14" customFormat="1" ht="12" spans="1:9">
      <c r="A625" s="7">
        <v>623</v>
      </c>
      <c r="B625" s="7"/>
      <c r="C625" s="7"/>
      <c r="D625" s="39"/>
      <c r="E625" s="39"/>
      <c r="F625" s="53" t="s">
        <v>694</v>
      </c>
      <c r="G625" s="11"/>
      <c r="H625" s="7">
        <v>2</v>
      </c>
      <c r="I625" s="11"/>
    </row>
    <row r="626" s="14" customFormat="1" ht="12" spans="1:9">
      <c r="A626" s="7">
        <v>624</v>
      </c>
      <c r="B626" s="7"/>
      <c r="C626" s="7"/>
      <c r="D626" s="39"/>
      <c r="E626" s="39"/>
      <c r="F626" s="53" t="s">
        <v>695</v>
      </c>
      <c r="G626" s="11"/>
      <c r="H626" s="7">
        <v>2</v>
      </c>
      <c r="I626" s="11"/>
    </row>
    <row r="627" s="14" customFormat="1" ht="12" spans="1:9">
      <c r="A627" s="7">
        <v>625</v>
      </c>
      <c r="B627" s="7"/>
      <c r="C627" s="7"/>
      <c r="D627" s="39"/>
      <c r="E627" s="39"/>
      <c r="F627" s="53" t="s">
        <v>696</v>
      </c>
      <c r="G627" s="11"/>
      <c r="H627" s="7">
        <v>2</v>
      </c>
      <c r="I627" s="11"/>
    </row>
    <row r="628" s="14" customFormat="1" ht="12" spans="1:9">
      <c r="A628" s="7">
        <v>626</v>
      </c>
      <c r="B628" s="7"/>
      <c r="C628" s="7"/>
      <c r="D628" s="39"/>
      <c r="E628" s="39"/>
      <c r="F628" s="53" t="s">
        <v>697</v>
      </c>
      <c r="G628" s="11"/>
      <c r="H628" s="7">
        <v>2</v>
      </c>
      <c r="I628" s="11"/>
    </row>
    <row r="629" s="14" customFormat="1" ht="12" spans="1:9">
      <c r="A629" s="7">
        <v>627</v>
      </c>
      <c r="B629" s="7"/>
      <c r="C629" s="7"/>
      <c r="D629" s="39"/>
      <c r="E629" s="39"/>
      <c r="F629" s="53" t="s">
        <v>698</v>
      </c>
      <c r="G629" s="11"/>
      <c r="H629" s="7">
        <v>2</v>
      </c>
      <c r="I629" s="11"/>
    </row>
    <row r="630" s="14" customFormat="1" ht="12" spans="1:9">
      <c r="A630" s="7">
        <v>628</v>
      </c>
      <c r="B630" s="7"/>
      <c r="C630" s="7"/>
      <c r="D630" s="39"/>
      <c r="E630" s="39"/>
      <c r="F630" s="53" t="s">
        <v>676</v>
      </c>
      <c r="G630" s="11"/>
      <c r="H630" s="7">
        <v>2</v>
      </c>
      <c r="I630" s="11"/>
    </row>
    <row r="631" s="14" customFormat="1" ht="12" spans="1:9">
      <c r="A631" s="7">
        <v>629</v>
      </c>
      <c r="B631" s="7"/>
      <c r="C631" s="7"/>
      <c r="D631" s="39"/>
      <c r="E631" s="39"/>
      <c r="F631" s="53" t="s">
        <v>699</v>
      </c>
      <c r="G631" s="11"/>
      <c r="H631" s="7">
        <v>2</v>
      </c>
      <c r="I631" s="11"/>
    </row>
    <row r="632" s="14" customFormat="1" ht="24" spans="1:9">
      <c r="A632" s="7">
        <v>630</v>
      </c>
      <c r="B632" s="7"/>
      <c r="C632" s="7"/>
      <c r="D632" s="39" t="s">
        <v>259</v>
      </c>
      <c r="E632" s="39" t="s">
        <v>678</v>
      </c>
      <c r="F632" s="53" t="s">
        <v>700</v>
      </c>
      <c r="G632" s="11"/>
      <c r="H632" s="7">
        <v>2</v>
      </c>
      <c r="I632" s="11"/>
    </row>
    <row r="633" s="14" customFormat="1" ht="12" spans="1:9">
      <c r="A633" s="7">
        <v>631</v>
      </c>
      <c r="B633" s="7"/>
      <c r="C633" s="7" t="s">
        <v>701</v>
      </c>
      <c r="D633" s="39" t="s">
        <v>247</v>
      </c>
      <c r="E633" s="39" t="s">
        <v>346</v>
      </c>
      <c r="F633" s="53" t="s">
        <v>659</v>
      </c>
      <c r="G633" s="11"/>
      <c r="H633" s="7">
        <v>10</v>
      </c>
      <c r="I633" s="11"/>
    </row>
    <row r="634" s="14" customFormat="1" ht="12" spans="1:9">
      <c r="A634" s="7">
        <v>632</v>
      </c>
      <c r="B634" s="7"/>
      <c r="C634" s="7"/>
      <c r="D634" s="39"/>
      <c r="E634" s="39"/>
      <c r="F634" s="53" t="s">
        <v>681</v>
      </c>
      <c r="G634" s="11"/>
      <c r="H634" s="7">
        <v>5</v>
      </c>
      <c r="I634" s="11"/>
    </row>
    <row r="635" s="14" customFormat="1" ht="12" spans="1:9">
      <c r="A635" s="7">
        <v>633</v>
      </c>
      <c r="B635" s="7"/>
      <c r="C635" s="7"/>
      <c r="D635" s="39"/>
      <c r="E635" s="39"/>
      <c r="F635" s="53" t="s">
        <v>661</v>
      </c>
      <c r="G635" s="11"/>
      <c r="H635" s="7">
        <v>5</v>
      </c>
      <c r="I635" s="11"/>
    </row>
    <row r="636" s="14" customFormat="1" ht="12" spans="1:9">
      <c r="A636" s="7">
        <v>634</v>
      </c>
      <c r="B636" s="7"/>
      <c r="C636" s="7"/>
      <c r="D636" s="39" t="s">
        <v>255</v>
      </c>
      <c r="E636" s="39" t="s">
        <v>349</v>
      </c>
      <c r="F636" s="53" t="s">
        <v>702</v>
      </c>
      <c r="G636" s="11"/>
      <c r="H636" s="7">
        <v>3</v>
      </c>
      <c r="I636" s="11"/>
    </row>
    <row r="637" s="14" customFormat="1" ht="12" spans="1:9">
      <c r="A637" s="7">
        <v>635</v>
      </c>
      <c r="B637" s="7"/>
      <c r="C637" s="7"/>
      <c r="D637" s="39"/>
      <c r="E637" s="39"/>
      <c r="F637" s="53" t="s">
        <v>703</v>
      </c>
      <c r="G637" s="11"/>
      <c r="H637" s="7">
        <v>3</v>
      </c>
      <c r="I637" s="11"/>
    </row>
    <row r="638" s="14" customFormat="1" ht="12" spans="1:9">
      <c r="A638" s="7">
        <v>636</v>
      </c>
      <c r="B638" s="7"/>
      <c r="C638" s="7"/>
      <c r="D638" s="39"/>
      <c r="E638" s="39"/>
      <c r="F638" s="53" t="s">
        <v>704</v>
      </c>
      <c r="G638" s="11"/>
      <c r="H638" s="7">
        <v>3</v>
      </c>
      <c r="I638" s="11"/>
    </row>
    <row r="639" s="14" customFormat="1" ht="12" spans="1:9">
      <c r="A639" s="7">
        <v>637</v>
      </c>
      <c r="B639" s="7"/>
      <c r="C639" s="7"/>
      <c r="D639" s="39"/>
      <c r="E639" s="39"/>
      <c r="F639" s="53" t="s">
        <v>705</v>
      </c>
      <c r="G639" s="11"/>
      <c r="H639" s="7">
        <v>3</v>
      </c>
      <c r="I639" s="11"/>
    </row>
    <row r="640" s="14" customFormat="1" ht="12" spans="1:9">
      <c r="A640" s="7">
        <v>638</v>
      </c>
      <c r="B640" s="7"/>
      <c r="C640" s="7"/>
      <c r="D640" s="39"/>
      <c r="E640" s="39"/>
      <c r="F640" s="53" t="s">
        <v>706</v>
      </c>
      <c r="G640" s="11"/>
      <c r="H640" s="7">
        <v>3</v>
      </c>
      <c r="I640" s="11"/>
    </row>
    <row r="641" s="14" customFormat="1" ht="12" spans="1:9">
      <c r="A641" s="7">
        <v>639</v>
      </c>
      <c r="B641" s="7"/>
      <c r="C641" s="7"/>
      <c r="D641" s="39"/>
      <c r="E641" s="39"/>
      <c r="F641" s="53" t="s">
        <v>707</v>
      </c>
      <c r="G641" s="11"/>
      <c r="H641" s="7">
        <v>3</v>
      </c>
      <c r="I641" s="11"/>
    </row>
    <row r="642" s="14" customFormat="1" ht="12" spans="1:9">
      <c r="A642" s="7">
        <v>640</v>
      </c>
      <c r="B642" s="7"/>
      <c r="C642" s="7"/>
      <c r="D642" s="39"/>
      <c r="E642" s="39"/>
      <c r="F642" s="53" t="s">
        <v>708</v>
      </c>
      <c r="G642" s="11"/>
      <c r="H642" s="7">
        <v>3</v>
      </c>
      <c r="I642" s="11"/>
    </row>
    <row r="643" s="14" customFormat="1" ht="12" spans="1:9">
      <c r="A643" s="7">
        <v>641</v>
      </c>
      <c r="B643" s="7"/>
      <c r="C643" s="7"/>
      <c r="D643" s="39"/>
      <c r="E643" s="39"/>
      <c r="F643" s="53" t="s">
        <v>709</v>
      </c>
      <c r="G643" s="11"/>
      <c r="H643" s="7">
        <v>3</v>
      </c>
      <c r="I643" s="11"/>
    </row>
    <row r="644" s="14" customFormat="1" ht="12" spans="1:9">
      <c r="A644" s="7">
        <v>642</v>
      </c>
      <c r="B644" s="7"/>
      <c r="C644" s="7"/>
      <c r="D644" s="39"/>
      <c r="E644" s="39"/>
      <c r="F644" s="53" t="s">
        <v>710</v>
      </c>
      <c r="G644" s="11"/>
      <c r="H644" s="7">
        <v>3</v>
      </c>
      <c r="I644" s="11"/>
    </row>
    <row r="645" s="14" customFormat="1" ht="12" spans="1:9">
      <c r="A645" s="7">
        <v>643</v>
      </c>
      <c r="B645" s="7"/>
      <c r="C645" s="7"/>
      <c r="D645" s="39"/>
      <c r="E645" s="39"/>
      <c r="F645" s="53" t="s">
        <v>711</v>
      </c>
      <c r="G645" s="11"/>
      <c r="H645" s="7">
        <v>3</v>
      </c>
      <c r="I645" s="11"/>
    </row>
    <row r="646" s="14" customFormat="1" ht="12" spans="1:9">
      <c r="A646" s="7">
        <v>644</v>
      </c>
      <c r="B646" s="7"/>
      <c r="C646" s="7"/>
      <c r="D646" s="39"/>
      <c r="E646" s="39"/>
      <c r="F646" s="53" t="s">
        <v>712</v>
      </c>
      <c r="G646" s="11"/>
      <c r="H646" s="7">
        <v>3</v>
      </c>
      <c r="I646" s="11"/>
    </row>
    <row r="647" s="14" customFormat="1" ht="12" spans="1:9">
      <c r="A647" s="7">
        <v>645</v>
      </c>
      <c r="B647" s="7"/>
      <c r="C647" s="7"/>
      <c r="D647" s="39"/>
      <c r="E647" s="39"/>
      <c r="F647" s="53" t="s">
        <v>713</v>
      </c>
      <c r="G647" s="11"/>
      <c r="H647" s="7">
        <v>3</v>
      </c>
      <c r="I647" s="11"/>
    </row>
    <row r="648" s="14" customFormat="1" ht="12" spans="1:9">
      <c r="A648" s="7">
        <v>646</v>
      </c>
      <c r="B648" s="7"/>
      <c r="C648" s="7"/>
      <c r="D648" s="39"/>
      <c r="E648" s="39"/>
      <c r="F648" s="53" t="s">
        <v>714</v>
      </c>
      <c r="G648" s="11"/>
      <c r="H648" s="7">
        <v>3</v>
      </c>
      <c r="I648" s="11"/>
    </row>
    <row r="649" s="14" customFormat="1" ht="12" spans="1:9">
      <c r="A649" s="7">
        <v>647</v>
      </c>
      <c r="B649" s="7"/>
      <c r="C649" s="7"/>
      <c r="D649" s="39"/>
      <c r="E649" s="39"/>
      <c r="F649" s="53" t="s">
        <v>715</v>
      </c>
      <c r="G649" s="11"/>
      <c r="H649" s="7">
        <v>3</v>
      </c>
      <c r="I649" s="11"/>
    </row>
    <row r="650" s="14" customFormat="1" ht="12" spans="1:9">
      <c r="A650" s="7">
        <v>648</v>
      </c>
      <c r="B650" s="7"/>
      <c r="C650" s="7"/>
      <c r="D650" s="39"/>
      <c r="E650" s="39"/>
      <c r="F650" s="53" t="s">
        <v>716</v>
      </c>
      <c r="G650" s="11"/>
      <c r="H650" s="7">
        <v>3</v>
      </c>
      <c r="I650" s="11"/>
    </row>
    <row r="651" s="14" customFormat="1" ht="12" spans="1:9">
      <c r="A651" s="7">
        <v>649</v>
      </c>
      <c r="B651" s="7"/>
      <c r="C651" s="7"/>
      <c r="D651" s="39"/>
      <c r="E651" s="39"/>
      <c r="F651" s="53" t="s">
        <v>717</v>
      </c>
      <c r="G651" s="11"/>
      <c r="H651" s="7">
        <v>3</v>
      </c>
      <c r="I651" s="11"/>
    </row>
    <row r="652" s="14" customFormat="1" ht="12" spans="1:9">
      <c r="A652" s="7">
        <v>650</v>
      </c>
      <c r="B652" s="7"/>
      <c r="C652" s="7"/>
      <c r="D652" s="39" t="s">
        <v>251</v>
      </c>
      <c r="E652" s="39" t="s">
        <v>669</v>
      </c>
      <c r="F652" s="53" t="s">
        <v>718</v>
      </c>
      <c r="G652" s="11"/>
      <c r="H652" s="7">
        <v>2</v>
      </c>
      <c r="I652" s="11"/>
    </row>
    <row r="653" s="14" customFormat="1" ht="12" spans="1:9">
      <c r="A653" s="7">
        <v>651</v>
      </c>
      <c r="B653" s="7"/>
      <c r="C653" s="7"/>
      <c r="D653" s="39"/>
      <c r="E653" s="39"/>
      <c r="F653" s="53" t="s">
        <v>719</v>
      </c>
      <c r="G653" s="11"/>
      <c r="H653" s="7">
        <v>2</v>
      </c>
      <c r="I653" s="11"/>
    </row>
    <row r="654" s="14" customFormat="1" ht="12" spans="1:9">
      <c r="A654" s="7">
        <v>652</v>
      </c>
      <c r="B654" s="7"/>
      <c r="C654" s="7"/>
      <c r="D654" s="39"/>
      <c r="E654" s="39"/>
      <c r="F654" s="53" t="s">
        <v>720</v>
      </c>
      <c r="G654" s="11"/>
      <c r="H654" s="7">
        <v>2</v>
      </c>
      <c r="I654" s="11"/>
    </row>
    <row r="655" s="14" customFormat="1" ht="12" spans="1:9">
      <c r="A655" s="7">
        <v>653</v>
      </c>
      <c r="B655" s="7"/>
      <c r="C655" s="7"/>
      <c r="D655" s="39"/>
      <c r="E655" s="39"/>
      <c r="F655" s="53" t="s">
        <v>721</v>
      </c>
      <c r="G655" s="11"/>
      <c r="H655" s="7">
        <v>2</v>
      </c>
      <c r="I655" s="11"/>
    </row>
    <row r="656" s="14" customFormat="1" ht="12" spans="1:9">
      <c r="A656" s="7">
        <v>654</v>
      </c>
      <c r="B656" s="7"/>
      <c r="C656" s="7"/>
      <c r="D656" s="39"/>
      <c r="E656" s="39"/>
      <c r="F656" s="53" t="s">
        <v>722</v>
      </c>
      <c r="G656" s="11"/>
      <c r="H656" s="7">
        <v>2</v>
      </c>
      <c r="I656" s="11"/>
    </row>
    <row r="657" s="14" customFormat="1" ht="12" spans="1:9">
      <c r="A657" s="7">
        <v>655</v>
      </c>
      <c r="B657" s="7"/>
      <c r="C657" s="7"/>
      <c r="D657" s="39"/>
      <c r="E657" s="39"/>
      <c r="F657" s="53" t="s">
        <v>723</v>
      </c>
      <c r="G657" s="11"/>
      <c r="H657" s="7">
        <v>2</v>
      </c>
      <c r="I657" s="11"/>
    </row>
    <row r="658" s="14" customFormat="1" ht="12" spans="1:9">
      <c r="A658" s="7">
        <v>656</v>
      </c>
      <c r="B658" s="7"/>
      <c r="C658" s="7"/>
      <c r="D658" s="39"/>
      <c r="E658" s="39"/>
      <c r="F658" s="53" t="s">
        <v>724</v>
      </c>
      <c r="G658" s="11"/>
      <c r="H658" s="7">
        <v>2</v>
      </c>
      <c r="I658" s="11"/>
    </row>
    <row r="659" s="14" customFormat="1" ht="12" spans="1:9">
      <c r="A659" s="7">
        <v>657</v>
      </c>
      <c r="B659" s="7"/>
      <c r="C659" s="7"/>
      <c r="D659" s="39"/>
      <c r="E659" s="39"/>
      <c r="F659" s="53" t="s">
        <v>725</v>
      </c>
      <c r="G659" s="11"/>
      <c r="H659" s="7">
        <v>2</v>
      </c>
      <c r="I659" s="11"/>
    </row>
    <row r="660" s="14" customFormat="1" ht="12" spans="1:9">
      <c r="A660" s="7">
        <v>658</v>
      </c>
      <c r="B660" s="7"/>
      <c r="C660" s="7"/>
      <c r="D660" s="39"/>
      <c r="E660" s="39"/>
      <c r="F660" s="53" t="s">
        <v>726</v>
      </c>
      <c r="G660" s="11"/>
      <c r="H660" s="7">
        <v>2</v>
      </c>
      <c r="I660" s="11"/>
    </row>
    <row r="661" s="14" customFormat="1" ht="12" spans="1:9">
      <c r="A661" s="7">
        <v>659</v>
      </c>
      <c r="B661" s="7"/>
      <c r="C661" s="7"/>
      <c r="D661" s="39"/>
      <c r="E661" s="39"/>
      <c r="F661" s="53" t="s">
        <v>727</v>
      </c>
      <c r="G661" s="11"/>
      <c r="H661" s="7">
        <v>2</v>
      </c>
      <c r="I661" s="11"/>
    </row>
    <row r="662" s="14" customFormat="1" ht="12" spans="1:9">
      <c r="A662" s="7">
        <v>660</v>
      </c>
      <c r="B662" s="7"/>
      <c r="C662" s="7"/>
      <c r="D662" s="39"/>
      <c r="E662" s="39"/>
      <c r="F662" s="53" t="s">
        <v>728</v>
      </c>
      <c r="G662" s="11"/>
      <c r="H662" s="7">
        <v>2</v>
      </c>
      <c r="I662" s="11"/>
    </row>
    <row r="663" s="14" customFormat="1" ht="12" spans="1:9">
      <c r="A663" s="7">
        <v>661</v>
      </c>
      <c r="B663" s="7"/>
      <c r="C663" s="7"/>
      <c r="D663" s="39"/>
      <c r="E663" s="39"/>
      <c r="F663" s="53" t="s">
        <v>729</v>
      </c>
      <c r="G663" s="11"/>
      <c r="H663" s="7">
        <v>2</v>
      </c>
      <c r="I663" s="11"/>
    </row>
    <row r="664" s="14" customFormat="1" ht="12" spans="1:9">
      <c r="A664" s="7">
        <v>662</v>
      </c>
      <c r="B664" s="7"/>
      <c r="C664" s="7"/>
      <c r="D664" s="39"/>
      <c r="E664" s="39"/>
      <c r="F664" s="53" t="s">
        <v>730</v>
      </c>
      <c r="G664" s="11"/>
      <c r="H664" s="7">
        <v>2</v>
      </c>
      <c r="I664" s="11"/>
    </row>
    <row r="665" s="14" customFormat="1" ht="12" spans="1:9">
      <c r="A665" s="7">
        <v>663</v>
      </c>
      <c r="B665" s="7"/>
      <c r="C665" s="7"/>
      <c r="D665" s="39"/>
      <c r="E665" s="39"/>
      <c r="F665" s="53" t="s">
        <v>731</v>
      </c>
      <c r="G665" s="11"/>
      <c r="H665" s="7">
        <v>2</v>
      </c>
      <c r="I665" s="11"/>
    </row>
    <row r="666" s="14" customFormat="1" ht="12" spans="1:9">
      <c r="A666" s="7">
        <v>664</v>
      </c>
      <c r="B666" s="7"/>
      <c r="C666" s="7"/>
      <c r="D666" s="39"/>
      <c r="E666" s="39"/>
      <c r="F666" s="53" t="s">
        <v>732</v>
      </c>
      <c r="G666" s="11"/>
      <c r="H666" s="7">
        <v>2</v>
      </c>
      <c r="I666" s="11"/>
    </row>
    <row r="667" s="14" customFormat="1" ht="12" spans="1:9">
      <c r="A667" s="7">
        <v>665</v>
      </c>
      <c r="B667" s="7"/>
      <c r="C667" s="7"/>
      <c r="D667" s="39"/>
      <c r="E667" s="39"/>
      <c r="F667" s="53" t="s">
        <v>733</v>
      </c>
      <c r="G667" s="11"/>
      <c r="H667" s="7">
        <v>4</v>
      </c>
      <c r="I667" s="11"/>
    </row>
    <row r="668" s="14" customFormat="1" ht="24" spans="1:9">
      <c r="A668" s="7">
        <v>666</v>
      </c>
      <c r="B668" s="7"/>
      <c r="C668" s="7"/>
      <c r="D668" s="39" t="s">
        <v>259</v>
      </c>
      <c r="E668" s="39" t="s">
        <v>678</v>
      </c>
      <c r="F668" s="53" t="s">
        <v>734</v>
      </c>
      <c r="G668" s="11"/>
      <c r="H668" s="7">
        <v>2</v>
      </c>
      <c r="I668" s="11"/>
    </row>
    <row r="669" s="14" customFormat="1" ht="12" spans="1:9">
      <c r="A669" s="7">
        <v>667</v>
      </c>
      <c r="B669" s="7"/>
      <c r="C669" s="7" t="s">
        <v>735</v>
      </c>
      <c r="D669" s="39" t="s">
        <v>247</v>
      </c>
      <c r="E669" s="39" t="s">
        <v>346</v>
      </c>
      <c r="F669" s="53" t="s">
        <v>659</v>
      </c>
      <c r="G669" s="11"/>
      <c r="H669" s="7">
        <v>21</v>
      </c>
      <c r="I669" s="11"/>
    </row>
    <row r="670" s="14" customFormat="1" ht="12" spans="1:9">
      <c r="A670" s="7">
        <v>668</v>
      </c>
      <c r="B670" s="7"/>
      <c r="C670" s="7"/>
      <c r="D670" s="39"/>
      <c r="E670" s="39"/>
      <c r="F670" s="53" t="s">
        <v>736</v>
      </c>
      <c r="G670" s="11"/>
      <c r="H670" s="7">
        <v>10</v>
      </c>
      <c r="I670" s="11"/>
    </row>
    <row r="671" s="14" customFormat="1" ht="12" spans="1:9">
      <c r="A671" s="7">
        <v>669</v>
      </c>
      <c r="B671" s="7"/>
      <c r="C671" s="7"/>
      <c r="D671" s="39" t="s">
        <v>251</v>
      </c>
      <c r="E671" s="39" t="s">
        <v>737</v>
      </c>
      <c r="F671" s="53" t="s">
        <v>738</v>
      </c>
      <c r="G671" s="11"/>
      <c r="H671" s="7">
        <v>3</v>
      </c>
      <c r="I671" s="11"/>
    </row>
    <row r="672" s="14" customFormat="1" ht="12" spans="1:9">
      <c r="A672" s="7">
        <v>670</v>
      </c>
      <c r="B672" s="7"/>
      <c r="C672" s="7"/>
      <c r="D672" s="39"/>
      <c r="E672" s="39"/>
      <c r="F672" s="53" t="s">
        <v>739</v>
      </c>
      <c r="G672" s="11"/>
      <c r="H672" s="7">
        <v>3</v>
      </c>
      <c r="I672" s="11"/>
    </row>
    <row r="673" s="14" customFormat="1" ht="12" spans="1:9">
      <c r="A673" s="7">
        <v>671</v>
      </c>
      <c r="B673" s="7"/>
      <c r="C673" s="7"/>
      <c r="D673" s="39"/>
      <c r="E673" s="39"/>
      <c r="F673" s="53" t="s">
        <v>740</v>
      </c>
      <c r="G673" s="11"/>
      <c r="H673" s="7">
        <v>3</v>
      </c>
      <c r="I673" s="11"/>
    </row>
    <row r="674" s="14" customFormat="1" ht="12" spans="1:9">
      <c r="A674" s="7">
        <v>672</v>
      </c>
      <c r="B674" s="7"/>
      <c r="C674" s="7"/>
      <c r="D674" s="39"/>
      <c r="E674" s="39"/>
      <c r="F674" s="53" t="s">
        <v>741</v>
      </c>
      <c r="G674" s="11"/>
      <c r="H674" s="7">
        <v>3</v>
      </c>
      <c r="I674" s="11"/>
    </row>
    <row r="675" s="14" customFormat="1" ht="12" spans="1:9">
      <c r="A675" s="7">
        <v>673</v>
      </c>
      <c r="B675" s="7"/>
      <c r="C675" s="7"/>
      <c r="D675" s="39"/>
      <c r="E675" s="39"/>
      <c r="F675" s="53" t="s">
        <v>742</v>
      </c>
      <c r="G675" s="11"/>
      <c r="H675" s="7">
        <v>3</v>
      </c>
      <c r="I675" s="11"/>
    </row>
    <row r="676" s="14" customFormat="1" ht="24" spans="1:9">
      <c r="A676" s="7">
        <v>674</v>
      </c>
      <c r="B676" s="7"/>
      <c r="C676" s="7"/>
      <c r="D676" s="39" t="s">
        <v>743</v>
      </c>
      <c r="E676" s="39" t="s">
        <v>744</v>
      </c>
      <c r="F676" s="53" t="s">
        <v>745</v>
      </c>
      <c r="G676" s="11"/>
      <c r="H676" s="7">
        <v>16</v>
      </c>
      <c r="I676" s="11"/>
    </row>
    <row r="677" s="14" customFormat="1" ht="24" spans="1:9">
      <c r="A677" s="7">
        <v>675</v>
      </c>
      <c r="B677" s="7"/>
      <c r="C677" s="7"/>
      <c r="D677" s="39" t="s">
        <v>746</v>
      </c>
      <c r="E677" s="39" t="s">
        <v>746</v>
      </c>
      <c r="F677" s="53" t="s">
        <v>747</v>
      </c>
      <c r="G677" s="11"/>
      <c r="H677" s="7">
        <v>5</v>
      </c>
      <c r="I677" s="11"/>
    </row>
    <row r="678" s="14" customFormat="1" ht="60" spans="1:9">
      <c r="A678" s="7">
        <v>676</v>
      </c>
      <c r="B678" s="7" t="s">
        <v>748</v>
      </c>
      <c r="C678" s="7" t="s">
        <v>749</v>
      </c>
      <c r="D678" s="39" t="s">
        <v>750</v>
      </c>
      <c r="E678" s="39"/>
      <c r="F678" s="53" t="s">
        <v>751</v>
      </c>
      <c r="G678" s="11"/>
      <c r="H678" s="7">
        <v>20</v>
      </c>
      <c r="I678" s="11"/>
    </row>
    <row r="679" s="14" customFormat="1" ht="60" spans="1:9">
      <c r="A679" s="7">
        <v>677</v>
      </c>
      <c r="B679" s="7"/>
      <c r="C679" s="7"/>
      <c r="D679" s="39" t="s">
        <v>752</v>
      </c>
      <c r="E679" s="39"/>
      <c r="F679" s="53" t="s">
        <v>753</v>
      </c>
      <c r="G679" s="11"/>
      <c r="H679" s="7">
        <v>50</v>
      </c>
      <c r="I679" s="11"/>
    </row>
    <row r="680" s="14" customFormat="1" ht="36" spans="1:9">
      <c r="A680" s="7">
        <v>678</v>
      </c>
      <c r="B680" s="7"/>
      <c r="C680" s="7" t="s">
        <v>754</v>
      </c>
      <c r="D680" s="39" t="s">
        <v>755</v>
      </c>
      <c r="E680" s="39"/>
      <c r="F680" s="53" t="s">
        <v>756</v>
      </c>
      <c r="G680" s="11"/>
      <c r="H680" s="7">
        <v>35</v>
      </c>
      <c r="I680" s="11"/>
    </row>
    <row r="681" s="14" customFormat="1" ht="36" spans="1:9">
      <c r="A681" s="7">
        <v>679</v>
      </c>
      <c r="B681" s="7"/>
      <c r="C681" s="7"/>
      <c r="D681" s="39" t="s">
        <v>752</v>
      </c>
      <c r="E681" s="39"/>
      <c r="F681" s="53" t="s">
        <v>757</v>
      </c>
      <c r="G681" s="11"/>
      <c r="H681" s="7">
        <v>40</v>
      </c>
      <c r="I681" s="11"/>
    </row>
    <row r="682" s="14" customFormat="1" ht="36" spans="1:9">
      <c r="A682" s="7">
        <v>680</v>
      </c>
      <c r="B682" s="7"/>
      <c r="C682" s="7" t="s">
        <v>758</v>
      </c>
      <c r="D682" s="39" t="s">
        <v>750</v>
      </c>
      <c r="E682" s="39"/>
      <c r="F682" s="53" t="s">
        <v>759</v>
      </c>
      <c r="G682" s="11"/>
      <c r="H682" s="7">
        <v>20</v>
      </c>
      <c r="I682" s="11"/>
    </row>
    <row r="683" s="14" customFormat="1" ht="36" spans="1:9">
      <c r="A683" s="7">
        <v>681</v>
      </c>
      <c r="B683" s="7"/>
      <c r="C683" s="7"/>
      <c r="D683" s="39"/>
      <c r="E683" s="39"/>
      <c r="F683" s="53" t="s">
        <v>760</v>
      </c>
      <c r="G683" s="11"/>
      <c r="H683" s="7">
        <v>15</v>
      </c>
      <c r="I683" s="11"/>
    </row>
    <row r="684" s="14" customFormat="1" ht="36" spans="1:9">
      <c r="A684" s="7">
        <v>682</v>
      </c>
      <c r="B684" s="7"/>
      <c r="C684" s="7"/>
      <c r="D684" s="39"/>
      <c r="E684" s="39"/>
      <c r="F684" s="53" t="s">
        <v>761</v>
      </c>
      <c r="G684" s="11"/>
      <c r="H684" s="7">
        <v>15</v>
      </c>
      <c r="I684" s="11"/>
    </row>
    <row r="685" s="14" customFormat="1" ht="36" spans="1:9">
      <c r="A685" s="7">
        <v>683</v>
      </c>
      <c r="B685" s="7"/>
      <c r="C685" s="7"/>
      <c r="D685" s="39"/>
      <c r="E685" s="39"/>
      <c r="F685" s="53" t="s">
        <v>762</v>
      </c>
      <c r="G685" s="11"/>
      <c r="H685" s="7">
        <v>15</v>
      </c>
      <c r="I685" s="11"/>
    </row>
    <row r="686" s="14" customFormat="1" ht="36" spans="1:9">
      <c r="A686" s="7">
        <v>684</v>
      </c>
      <c r="B686" s="7"/>
      <c r="C686" s="7"/>
      <c r="D686" s="39"/>
      <c r="E686" s="39"/>
      <c r="F686" s="53" t="s">
        <v>763</v>
      </c>
      <c r="G686" s="11"/>
      <c r="H686" s="7">
        <v>15</v>
      </c>
      <c r="I686" s="11"/>
    </row>
    <row r="687" s="14" customFormat="1" ht="36" spans="1:9">
      <c r="A687" s="7">
        <v>685</v>
      </c>
      <c r="B687" s="7"/>
      <c r="C687" s="7"/>
      <c r="D687" s="39" t="s">
        <v>752</v>
      </c>
      <c r="E687" s="39"/>
      <c r="F687" s="53" t="s">
        <v>764</v>
      </c>
      <c r="G687" s="11"/>
      <c r="H687" s="7">
        <v>20</v>
      </c>
      <c r="I687" s="11"/>
    </row>
    <row r="688" s="14" customFormat="1" ht="36" spans="1:9">
      <c r="A688" s="7">
        <v>686</v>
      </c>
      <c r="B688" s="7"/>
      <c r="C688" s="7"/>
      <c r="D688" s="39"/>
      <c r="E688" s="39"/>
      <c r="F688" s="53" t="s">
        <v>765</v>
      </c>
      <c r="G688" s="11"/>
      <c r="H688" s="7">
        <v>15</v>
      </c>
      <c r="I688" s="11"/>
    </row>
    <row r="689" s="14" customFormat="1" ht="36" spans="1:9">
      <c r="A689" s="7">
        <v>687</v>
      </c>
      <c r="B689" s="7"/>
      <c r="C689" s="7"/>
      <c r="D689" s="39"/>
      <c r="E689" s="39"/>
      <c r="F689" s="53" t="s">
        <v>766</v>
      </c>
      <c r="G689" s="11"/>
      <c r="H689" s="7">
        <v>15</v>
      </c>
      <c r="I689" s="11"/>
    </row>
    <row r="690" s="14" customFormat="1" ht="36" spans="1:9">
      <c r="A690" s="7">
        <v>688</v>
      </c>
      <c r="B690" s="7"/>
      <c r="C690" s="7"/>
      <c r="D690" s="39"/>
      <c r="E690" s="39"/>
      <c r="F690" s="53" t="s">
        <v>767</v>
      </c>
      <c r="G690" s="11"/>
      <c r="H690" s="7">
        <v>25</v>
      </c>
      <c r="I690" s="11"/>
    </row>
    <row r="691" s="14" customFormat="1" ht="36" spans="1:9">
      <c r="A691" s="7">
        <v>689</v>
      </c>
      <c r="B691" s="7"/>
      <c r="C691" s="7"/>
      <c r="D691" s="39"/>
      <c r="E691" s="39"/>
      <c r="F691" s="53" t="s">
        <v>768</v>
      </c>
      <c r="G691" s="11"/>
      <c r="H691" s="7">
        <v>30</v>
      </c>
      <c r="I691" s="11"/>
    </row>
    <row r="692" s="14" customFormat="1" ht="60" spans="1:9">
      <c r="A692" s="7">
        <v>690</v>
      </c>
      <c r="B692" s="7"/>
      <c r="C692" s="7" t="s">
        <v>769</v>
      </c>
      <c r="D692" s="39" t="s">
        <v>769</v>
      </c>
      <c r="E692" s="39"/>
      <c r="F692" s="53" t="s">
        <v>770</v>
      </c>
      <c r="G692" s="11"/>
      <c r="H692" s="7">
        <v>65</v>
      </c>
      <c r="I692" s="11"/>
    </row>
    <row r="693" s="14" customFormat="1" ht="12" spans="1:9">
      <c r="A693" s="7">
        <v>691</v>
      </c>
      <c r="B693" s="7" t="s">
        <v>771</v>
      </c>
      <c r="C693" s="7" t="s">
        <v>772</v>
      </c>
      <c r="D693" s="39" t="s">
        <v>773</v>
      </c>
      <c r="E693" s="39" t="s">
        <v>346</v>
      </c>
      <c r="F693" s="53" t="s">
        <v>774</v>
      </c>
      <c r="G693" s="11"/>
      <c r="H693" s="7">
        <v>12</v>
      </c>
      <c r="I693" s="11"/>
    </row>
    <row r="694" s="14" customFormat="1" ht="12" spans="1:9">
      <c r="A694" s="7">
        <v>692</v>
      </c>
      <c r="B694" s="7"/>
      <c r="C694" s="7"/>
      <c r="D694" s="39"/>
      <c r="E694" s="39"/>
      <c r="F694" s="53" t="s">
        <v>775</v>
      </c>
      <c r="G694" s="11"/>
      <c r="H694" s="7">
        <v>12</v>
      </c>
      <c r="I694" s="11"/>
    </row>
    <row r="695" s="14" customFormat="1" ht="12" spans="1:9">
      <c r="A695" s="7">
        <v>693</v>
      </c>
      <c r="B695" s="7"/>
      <c r="C695" s="7"/>
      <c r="D695" s="39"/>
      <c r="E695" s="39"/>
      <c r="F695" s="53" t="s">
        <v>776</v>
      </c>
      <c r="G695" s="11"/>
      <c r="H695" s="7">
        <v>10</v>
      </c>
      <c r="I695" s="11"/>
    </row>
    <row r="696" s="14" customFormat="1" ht="24" spans="1:9">
      <c r="A696" s="7">
        <v>694</v>
      </c>
      <c r="B696" s="7"/>
      <c r="C696" s="7"/>
      <c r="D696" s="39"/>
      <c r="E696" s="39" t="s">
        <v>777</v>
      </c>
      <c r="F696" s="53" t="s">
        <v>778</v>
      </c>
      <c r="G696" s="11"/>
      <c r="H696" s="7">
        <v>6</v>
      </c>
      <c r="I696" s="11"/>
    </row>
    <row r="697" s="14" customFormat="1" ht="36" spans="1:9">
      <c r="A697" s="7">
        <v>695</v>
      </c>
      <c r="B697" s="7"/>
      <c r="C697" s="7"/>
      <c r="D697" s="39"/>
      <c r="E697" s="39"/>
      <c r="F697" s="53" t="s">
        <v>779</v>
      </c>
      <c r="G697" s="11"/>
      <c r="H697" s="7">
        <v>6</v>
      </c>
      <c r="I697" s="11"/>
    </row>
    <row r="698" s="14" customFormat="1" ht="24" spans="1:9">
      <c r="A698" s="7">
        <v>696</v>
      </c>
      <c r="B698" s="7"/>
      <c r="C698" s="7"/>
      <c r="D698" s="39"/>
      <c r="E698" s="39"/>
      <c r="F698" s="53" t="s">
        <v>780</v>
      </c>
      <c r="G698" s="11"/>
      <c r="H698" s="7">
        <v>6</v>
      </c>
      <c r="I698" s="11"/>
    </row>
    <row r="699" s="14" customFormat="1" ht="24" spans="1:9">
      <c r="A699" s="7">
        <v>697</v>
      </c>
      <c r="B699" s="7"/>
      <c r="C699" s="7"/>
      <c r="D699" s="39"/>
      <c r="E699" s="39"/>
      <c r="F699" s="53" t="s">
        <v>781</v>
      </c>
      <c r="G699" s="11"/>
      <c r="H699" s="7">
        <v>6</v>
      </c>
      <c r="I699" s="11"/>
    </row>
    <row r="700" s="14" customFormat="1" ht="24" spans="1:9">
      <c r="A700" s="7">
        <v>698</v>
      </c>
      <c r="B700" s="7"/>
      <c r="C700" s="7"/>
      <c r="D700" s="39"/>
      <c r="E700" s="39"/>
      <c r="F700" s="53" t="s">
        <v>782</v>
      </c>
      <c r="G700" s="11"/>
      <c r="H700" s="7">
        <v>6</v>
      </c>
      <c r="I700" s="11"/>
    </row>
    <row r="701" s="14" customFormat="1" ht="24" spans="1:9">
      <c r="A701" s="7">
        <v>699</v>
      </c>
      <c r="B701" s="7"/>
      <c r="C701" s="7"/>
      <c r="D701" s="39"/>
      <c r="E701" s="39"/>
      <c r="F701" s="53" t="s">
        <v>783</v>
      </c>
      <c r="G701" s="11"/>
      <c r="H701" s="7">
        <v>6</v>
      </c>
      <c r="I701" s="11"/>
    </row>
    <row r="702" s="14" customFormat="1" ht="24" spans="1:9">
      <c r="A702" s="7">
        <v>700</v>
      </c>
      <c r="B702" s="7"/>
      <c r="C702" s="7"/>
      <c r="D702" s="39"/>
      <c r="E702" s="39"/>
      <c r="F702" s="53" t="s">
        <v>784</v>
      </c>
      <c r="G702" s="11"/>
      <c r="H702" s="7">
        <v>6</v>
      </c>
      <c r="I702" s="11"/>
    </row>
    <row r="703" s="14" customFormat="1" ht="12" spans="1:9">
      <c r="A703" s="7">
        <v>701</v>
      </c>
      <c r="B703" s="7"/>
      <c r="C703" s="7"/>
      <c r="D703" s="39" t="s">
        <v>772</v>
      </c>
      <c r="E703" s="39" t="s">
        <v>251</v>
      </c>
      <c r="F703" s="53" t="s">
        <v>785</v>
      </c>
      <c r="G703" s="11"/>
      <c r="H703" s="7">
        <v>3</v>
      </c>
      <c r="I703" s="11"/>
    </row>
    <row r="704" s="14" customFormat="1" ht="12" spans="1:9">
      <c r="A704" s="7">
        <v>702</v>
      </c>
      <c r="B704" s="7"/>
      <c r="C704" s="7"/>
      <c r="D704" s="39"/>
      <c r="E704" s="39"/>
      <c r="F704" s="53" t="s">
        <v>786</v>
      </c>
      <c r="G704" s="11"/>
      <c r="H704" s="7">
        <v>3</v>
      </c>
      <c r="I704" s="11"/>
    </row>
    <row r="705" s="14" customFormat="1" ht="12" spans="1:9">
      <c r="A705" s="7">
        <v>703</v>
      </c>
      <c r="B705" s="7"/>
      <c r="C705" s="7"/>
      <c r="D705" s="39"/>
      <c r="E705" s="39"/>
      <c r="F705" s="53" t="s">
        <v>787</v>
      </c>
      <c r="G705" s="11"/>
      <c r="H705" s="7">
        <v>3</v>
      </c>
      <c r="I705" s="11"/>
    </row>
    <row r="706" s="14" customFormat="1" ht="12" spans="1:9">
      <c r="A706" s="7">
        <v>704</v>
      </c>
      <c r="B706" s="7"/>
      <c r="C706" s="7"/>
      <c r="D706" s="39"/>
      <c r="E706" s="39"/>
      <c r="F706" s="53" t="s">
        <v>788</v>
      </c>
      <c r="G706" s="11"/>
      <c r="H706" s="7">
        <v>3</v>
      </c>
      <c r="I706" s="11"/>
    </row>
    <row r="707" s="14" customFormat="1" ht="12" spans="1:9">
      <c r="A707" s="7">
        <v>705</v>
      </c>
      <c r="B707" s="7"/>
      <c r="C707" s="7"/>
      <c r="D707" s="39"/>
      <c r="E707" s="39"/>
      <c r="F707" s="53" t="s">
        <v>789</v>
      </c>
      <c r="G707" s="11"/>
      <c r="H707" s="7">
        <v>3</v>
      </c>
      <c r="I707" s="11"/>
    </row>
    <row r="708" s="14" customFormat="1" ht="24" spans="1:9">
      <c r="A708" s="7">
        <v>706</v>
      </c>
      <c r="B708" s="7"/>
      <c r="C708" s="7"/>
      <c r="D708" s="39"/>
      <c r="E708" s="39" t="s">
        <v>790</v>
      </c>
      <c r="F708" s="53" t="s">
        <v>791</v>
      </c>
      <c r="G708" s="11"/>
      <c r="H708" s="7">
        <v>12</v>
      </c>
      <c r="I708" s="11"/>
    </row>
    <row r="709" s="14" customFormat="1" ht="36" spans="1:9">
      <c r="A709" s="7">
        <v>707</v>
      </c>
      <c r="B709" s="7"/>
      <c r="C709" s="7" t="s">
        <v>792</v>
      </c>
      <c r="D709" s="7" t="s">
        <v>793</v>
      </c>
      <c r="E709" s="39" t="s">
        <v>794</v>
      </c>
      <c r="F709" s="53" t="s">
        <v>795</v>
      </c>
      <c r="G709" s="11"/>
      <c r="H709" s="7">
        <v>26</v>
      </c>
      <c r="I709" s="11"/>
    </row>
    <row r="710" s="14" customFormat="1" ht="36" spans="1:9">
      <c r="A710" s="7">
        <v>708</v>
      </c>
      <c r="B710" s="7"/>
      <c r="C710" s="7"/>
      <c r="D710" s="7"/>
      <c r="E710" s="39"/>
      <c r="F710" s="53" t="s">
        <v>796</v>
      </c>
      <c r="G710" s="11"/>
      <c r="H710" s="7">
        <v>26</v>
      </c>
      <c r="I710" s="11"/>
    </row>
    <row r="711" s="14" customFormat="1" ht="36" spans="1:9">
      <c r="A711" s="7">
        <v>709</v>
      </c>
      <c r="B711" s="7"/>
      <c r="C711" s="7"/>
      <c r="D711" s="7"/>
      <c r="E711" s="39"/>
      <c r="F711" s="53" t="s">
        <v>797</v>
      </c>
      <c r="G711" s="11"/>
      <c r="H711" s="7">
        <v>20</v>
      </c>
      <c r="I711" s="11"/>
    </row>
    <row r="712" s="14" customFormat="1" ht="72" spans="1:9">
      <c r="A712" s="7">
        <v>710</v>
      </c>
      <c r="B712" s="7"/>
      <c r="C712" s="7"/>
      <c r="D712" s="7"/>
      <c r="E712" s="39" t="s">
        <v>798</v>
      </c>
      <c r="F712" s="53" t="s">
        <v>799</v>
      </c>
      <c r="G712" s="11"/>
      <c r="H712" s="7">
        <v>22</v>
      </c>
      <c r="I712" s="11"/>
    </row>
    <row r="713" s="14" customFormat="1" ht="36" spans="1:9">
      <c r="A713" s="7">
        <v>711</v>
      </c>
      <c r="B713" s="7"/>
      <c r="C713" s="7"/>
      <c r="D713" s="7"/>
      <c r="E713" s="39" t="s">
        <v>800</v>
      </c>
      <c r="F713" s="53" t="s">
        <v>801</v>
      </c>
      <c r="G713" s="11"/>
      <c r="H713" s="7">
        <v>16</v>
      </c>
      <c r="I713" s="11"/>
    </row>
    <row r="714" s="14" customFormat="1" ht="36" spans="1:9">
      <c r="A714" s="7">
        <v>712</v>
      </c>
      <c r="B714" s="7"/>
      <c r="C714" s="7"/>
      <c r="D714" s="7"/>
      <c r="E714" s="39"/>
      <c r="F714" s="53" t="s">
        <v>802</v>
      </c>
      <c r="G714" s="11"/>
      <c r="H714" s="7">
        <v>40</v>
      </c>
      <c r="I714" s="11"/>
    </row>
    <row r="715" s="14" customFormat="1" ht="60" spans="1:9">
      <c r="A715" s="7">
        <v>713</v>
      </c>
      <c r="B715" s="7"/>
      <c r="C715" s="7"/>
      <c r="D715" s="7"/>
      <c r="E715" s="39" t="s">
        <v>803</v>
      </c>
      <c r="F715" s="53" t="s">
        <v>804</v>
      </c>
      <c r="G715" s="11"/>
      <c r="H715" s="7">
        <v>48</v>
      </c>
      <c r="I715" s="11"/>
    </row>
    <row r="716" s="14" customFormat="1" ht="60" spans="1:9">
      <c r="A716" s="7">
        <v>714</v>
      </c>
      <c r="B716" s="7"/>
      <c r="C716" s="7"/>
      <c r="D716" s="7"/>
      <c r="E716" s="39" t="s">
        <v>805</v>
      </c>
      <c r="F716" s="53" t="s">
        <v>806</v>
      </c>
      <c r="G716" s="11"/>
      <c r="H716" s="7">
        <v>20</v>
      </c>
      <c r="I716" s="11"/>
    </row>
    <row r="717" s="14" customFormat="1" ht="24" spans="1:9">
      <c r="A717" s="7">
        <v>715</v>
      </c>
      <c r="B717" s="7"/>
      <c r="C717" s="7"/>
      <c r="D717" s="7"/>
      <c r="E717" s="39" t="s">
        <v>807</v>
      </c>
      <c r="F717" s="53" t="s">
        <v>808</v>
      </c>
      <c r="G717" s="11"/>
      <c r="H717" s="7">
        <v>12</v>
      </c>
      <c r="I717" s="11"/>
    </row>
    <row r="718" s="14" customFormat="1" ht="48" spans="1:9">
      <c r="A718" s="7">
        <v>716</v>
      </c>
      <c r="B718" s="7"/>
      <c r="C718" s="7" t="s">
        <v>809</v>
      </c>
      <c r="D718" s="7" t="s">
        <v>809</v>
      </c>
      <c r="E718" s="7"/>
      <c r="F718" s="24" t="s">
        <v>810</v>
      </c>
      <c r="G718" s="11"/>
      <c r="H718" s="7">
        <v>25</v>
      </c>
      <c r="I718" s="11"/>
    </row>
    <row r="719" s="14" customFormat="1" ht="48" spans="1:9">
      <c r="A719" s="7">
        <v>717</v>
      </c>
      <c r="B719" s="7"/>
      <c r="C719" s="7"/>
      <c r="D719" s="7"/>
      <c r="E719" s="7"/>
      <c r="F719" s="53" t="s">
        <v>811</v>
      </c>
      <c r="G719" s="11"/>
      <c r="H719" s="7">
        <v>20</v>
      </c>
      <c r="I719" s="11"/>
    </row>
    <row r="720" s="14" customFormat="1" ht="48" spans="1:9">
      <c r="A720" s="7">
        <v>718</v>
      </c>
      <c r="B720" s="7"/>
      <c r="C720" s="7"/>
      <c r="D720" s="7"/>
      <c r="E720" s="7"/>
      <c r="F720" s="53" t="s">
        <v>812</v>
      </c>
      <c r="G720" s="11"/>
      <c r="H720" s="7">
        <v>30</v>
      </c>
      <c r="I720" s="11"/>
    </row>
    <row r="721" s="14" customFormat="1" ht="48" spans="1:9">
      <c r="A721" s="7">
        <v>719</v>
      </c>
      <c r="B721" s="7"/>
      <c r="C721" s="7"/>
      <c r="D721" s="7"/>
      <c r="E721" s="7"/>
      <c r="F721" s="53" t="s">
        <v>813</v>
      </c>
      <c r="G721" s="11"/>
      <c r="H721" s="7">
        <v>12</v>
      </c>
      <c r="I721" s="11"/>
    </row>
    <row r="722" s="14" customFormat="1" ht="36" spans="1:9">
      <c r="A722" s="7">
        <v>720</v>
      </c>
      <c r="B722" s="7"/>
      <c r="C722" s="7" t="s">
        <v>814</v>
      </c>
      <c r="D722" s="7" t="s">
        <v>814</v>
      </c>
      <c r="E722" s="7" t="s">
        <v>604</v>
      </c>
      <c r="F722" s="53" t="s">
        <v>815</v>
      </c>
      <c r="G722" s="11"/>
      <c r="H722" s="7">
        <v>21</v>
      </c>
      <c r="I722" s="11"/>
    </row>
    <row r="723" s="14" customFormat="1" ht="36" spans="1:9">
      <c r="A723" s="7">
        <v>721</v>
      </c>
      <c r="B723" s="7"/>
      <c r="C723" s="7"/>
      <c r="D723" s="7"/>
      <c r="E723" s="7"/>
      <c r="F723" s="53" t="s">
        <v>816</v>
      </c>
      <c r="G723" s="11"/>
      <c r="H723" s="7">
        <v>21</v>
      </c>
      <c r="I723" s="11"/>
    </row>
    <row r="724" s="14" customFormat="1" ht="36" spans="1:9">
      <c r="A724" s="7">
        <v>722</v>
      </c>
      <c r="B724" s="7"/>
      <c r="C724" s="7"/>
      <c r="D724" s="7"/>
      <c r="E724" s="7"/>
      <c r="F724" s="53" t="s">
        <v>817</v>
      </c>
      <c r="G724" s="11"/>
      <c r="H724" s="7">
        <v>21</v>
      </c>
      <c r="I724" s="11"/>
    </row>
    <row r="725" s="14" customFormat="1" ht="36" spans="1:9">
      <c r="A725" s="7">
        <v>723</v>
      </c>
      <c r="B725" s="7"/>
      <c r="C725" s="7"/>
      <c r="D725" s="7"/>
      <c r="E725" s="7"/>
      <c r="F725" s="53" t="s">
        <v>818</v>
      </c>
      <c r="G725" s="11"/>
      <c r="H725" s="7">
        <v>21</v>
      </c>
      <c r="I725" s="11"/>
    </row>
    <row r="726" s="14" customFormat="1" ht="12" spans="1:9">
      <c r="A726" s="7">
        <v>724</v>
      </c>
      <c r="B726" s="7"/>
      <c r="C726" s="7" t="s">
        <v>819</v>
      </c>
      <c r="D726" s="7" t="s">
        <v>599</v>
      </c>
      <c r="E726" s="7"/>
      <c r="F726" s="24" t="s">
        <v>820</v>
      </c>
      <c r="G726" s="11"/>
      <c r="H726" s="7">
        <v>18</v>
      </c>
      <c r="I726" s="11"/>
    </row>
    <row r="727" s="14" customFormat="1" ht="24" spans="1:9">
      <c r="A727" s="7">
        <v>725</v>
      </c>
      <c r="B727" s="7"/>
      <c r="C727" s="7"/>
      <c r="D727" s="7" t="s">
        <v>743</v>
      </c>
      <c r="E727" s="7" t="s">
        <v>744</v>
      </c>
      <c r="F727" s="24" t="s">
        <v>821</v>
      </c>
      <c r="G727" s="11"/>
      <c r="H727" s="7">
        <v>20</v>
      </c>
      <c r="I727" s="11"/>
    </row>
    <row r="728" s="14" customFormat="1" ht="24" spans="1:9">
      <c r="A728" s="7">
        <v>726</v>
      </c>
      <c r="B728" s="7"/>
      <c r="C728" s="7"/>
      <c r="D728" s="7"/>
      <c r="E728" s="7" t="s">
        <v>746</v>
      </c>
      <c r="F728" s="24" t="s">
        <v>822</v>
      </c>
      <c r="G728" s="11"/>
      <c r="H728" s="7">
        <v>23</v>
      </c>
      <c r="I728" s="11"/>
    </row>
    <row r="729" s="14" customFormat="1" ht="12" spans="1:9">
      <c r="A729" s="7">
        <v>727</v>
      </c>
      <c r="B729" s="7"/>
      <c r="C729" s="7" t="s">
        <v>823</v>
      </c>
      <c r="D729" s="7" t="s">
        <v>824</v>
      </c>
      <c r="E729" s="39" t="s">
        <v>346</v>
      </c>
      <c r="F729" s="53" t="s">
        <v>825</v>
      </c>
      <c r="G729" s="11"/>
      <c r="H729" s="7">
        <v>22</v>
      </c>
      <c r="I729" s="11"/>
    </row>
    <row r="730" s="14" customFormat="1" ht="12" spans="1:9">
      <c r="A730" s="7">
        <v>728</v>
      </c>
      <c r="B730" s="7"/>
      <c r="C730" s="7"/>
      <c r="D730" s="7"/>
      <c r="E730" s="39"/>
      <c r="F730" s="53" t="s">
        <v>826</v>
      </c>
      <c r="G730" s="11"/>
      <c r="H730" s="7">
        <v>12</v>
      </c>
      <c r="I730" s="11"/>
    </row>
    <row r="731" s="14" customFormat="1" ht="12" spans="1:9">
      <c r="A731" s="7">
        <v>729</v>
      </c>
      <c r="B731" s="7"/>
      <c r="C731" s="7"/>
      <c r="D731" s="7"/>
      <c r="E731" s="39" t="s">
        <v>255</v>
      </c>
      <c r="F731" s="53" t="s">
        <v>827</v>
      </c>
      <c r="G731" s="11"/>
      <c r="H731" s="7">
        <v>3</v>
      </c>
      <c r="I731" s="11"/>
    </row>
    <row r="732" s="14" customFormat="1" ht="12" spans="1:9">
      <c r="A732" s="7">
        <v>730</v>
      </c>
      <c r="B732" s="7"/>
      <c r="C732" s="7"/>
      <c r="D732" s="7"/>
      <c r="E732" s="39"/>
      <c r="F732" s="53" t="s">
        <v>828</v>
      </c>
      <c r="G732" s="11"/>
      <c r="H732" s="7">
        <v>3</v>
      </c>
      <c r="I732" s="11"/>
    </row>
    <row r="733" s="14" customFormat="1" ht="12" spans="1:9">
      <c r="A733" s="7">
        <v>731</v>
      </c>
      <c r="B733" s="7"/>
      <c r="C733" s="7"/>
      <c r="D733" s="7"/>
      <c r="E733" s="39"/>
      <c r="F733" s="53" t="s">
        <v>829</v>
      </c>
      <c r="G733" s="11"/>
      <c r="H733" s="7">
        <v>3</v>
      </c>
      <c r="I733" s="11"/>
    </row>
    <row r="734" s="14" customFormat="1" ht="12" spans="1:9">
      <c r="A734" s="7">
        <v>732</v>
      </c>
      <c r="B734" s="7"/>
      <c r="C734" s="7"/>
      <c r="D734" s="7"/>
      <c r="E734" s="39"/>
      <c r="F734" s="53" t="s">
        <v>830</v>
      </c>
      <c r="G734" s="11"/>
      <c r="H734" s="7">
        <v>3</v>
      </c>
      <c r="I734" s="11"/>
    </row>
    <row r="735" s="14" customFormat="1" ht="12" spans="1:9">
      <c r="A735" s="7">
        <v>733</v>
      </c>
      <c r="B735" s="7"/>
      <c r="C735" s="7"/>
      <c r="D735" s="7"/>
      <c r="E735" s="39"/>
      <c r="F735" s="53" t="s">
        <v>831</v>
      </c>
      <c r="G735" s="11"/>
      <c r="H735" s="7">
        <v>3</v>
      </c>
      <c r="I735" s="11"/>
    </row>
    <row r="736" s="14" customFormat="1" ht="12" spans="1:9">
      <c r="A736" s="7">
        <v>734</v>
      </c>
      <c r="B736" s="7"/>
      <c r="C736" s="7"/>
      <c r="D736" s="7"/>
      <c r="E736" s="39"/>
      <c r="F736" s="53" t="s">
        <v>832</v>
      </c>
      <c r="G736" s="11"/>
      <c r="H736" s="7">
        <v>3</v>
      </c>
      <c r="I736" s="11"/>
    </row>
    <row r="737" s="14" customFormat="1" ht="12" spans="1:9">
      <c r="A737" s="7">
        <v>735</v>
      </c>
      <c r="B737" s="7"/>
      <c r="C737" s="7"/>
      <c r="D737" s="7"/>
      <c r="E737" s="39"/>
      <c r="F737" s="53" t="s">
        <v>833</v>
      </c>
      <c r="G737" s="11"/>
      <c r="H737" s="7">
        <v>3</v>
      </c>
      <c r="I737" s="11"/>
    </row>
    <row r="738" s="14" customFormat="1" ht="12" spans="1:9">
      <c r="A738" s="7">
        <v>736</v>
      </c>
      <c r="B738" s="7"/>
      <c r="C738" s="7"/>
      <c r="D738" s="7"/>
      <c r="E738" s="39"/>
      <c r="F738" s="53" t="s">
        <v>834</v>
      </c>
      <c r="G738" s="11"/>
      <c r="H738" s="7">
        <v>3</v>
      </c>
      <c r="I738" s="11"/>
    </row>
    <row r="739" s="14" customFormat="1" ht="12" spans="1:9">
      <c r="A739" s="7">
        <v>737</v>
      </c>
      <c r="B739" s="7"/>
      <c r="C739" s="7"/>
      <c r="D739" s="7"/>
      <c r="E739" s="39"/>
      <c r="F739" s="53" t="s">
        <v>835</v>
      </c>
      <c r="G739" s="11"/>
      <c r="H739" s="7">
        <v>3</v>
      </c>
      <c r="I739" s="11"/>
    </row>
    <row r="740" s="14" customFormat="1" ht="12" spans="1:9">
      <c r="A740" s="7">
        <v>738</v>
      </c>
      <c r="B740" s="7"/>
      <c r="C740" s="7"/>
      <c r="D740" s="7"/>
      <c r="E740" s="39" t="s">
        <v>836</v>
      </c>
      <c r="F740" s="53" t="s">
        <v>837</v>
      </c>
      <c r="G740" s="11"/>
      <c r="H740" s="7">
        <v>2</v>
      </c>
      <c r="I740" s="11"/>
    </row>
    <row r="741" s="14" customFormat="1" ht="12" spans="1:9">
      <c r="A741" s="7">
        <v>739</v>
      </c>
      <c r="B741" s="7"/>
      <c r="C741" s="7"/>
      <c r="D741" s="7" t="s">
        <v>838</v>
      </c>
      <c r="E741" s="39" t="s">
        <v>599</v>
      </c>
      <c r="F741" s="53" t="s">
        <v>839</v>
      </c>
      <c r="G741" s="11"/>
      <c r="H741" s="7">
        <v>2</v>
      </c>
      <c r="I741" s="11"/>
    </row>
    <row r="742" s="14" customFormat="1" ht="12" spans="1:9">
      <c r="A742" s="7">
        <v>740</v>
      </c>
      <c r="B742" s="7"/>
      <c r="C742" s="7"/>
      <c r="D742" s="7"/>
      <c r="E742" s="39" t="s">
        <v>840</v>
      </c>
      <c r="F742" s="53" t="s">
        <v>841</v>
      </c>
      <c r="G742" s="11"/>
      <c r="H742" s="7">
        <v>3</v>
      </c>
      <c r="I742" s="11"/>
    </row>
    <row r="743" s="14" customFormat="1" ht="48" spans="1:9">
      <c r="A743" s="7">
        <v>741</v>
      </c>
      <c r="B743" s="7" t="s">
        <v>842</v>
      </c>
      <c r="C743" s="7" t="s">
        <v>843</v>
      </c>
      <c r="D743" s="7" t="s">
        <v>844</v>
      </c>
      <c r="E743" s="7" t="s">
        <v>845</v>
      </c>
      <c r="F743" s="24" t="s">
        <v>846</v>
      </c>
      <c r="G743" s="11"/>
      <c r="H743" s="7">
        <v>20</v>
      </c>
      <c r="I743" s="11"/>
    </row>
    <row r="744" s="14" customFormat="1" ht="48" spans="1:9">
      <c r="A744" s="7">
        <v>742</v>
      </c>
      <c r="B744" s="7"/>
      <c r="C744" s="7"/>
      <c r="D744" s="7"/>
      <c r="E744" s="7" t="s">
        <v>847</v>
      </c>
      <c r="F744" s="24" t="s">
        <v>848</v>
      </c>
      <c r="G744" s="11"/>
      <c r="H744" s="7">
        <v>30</v>
      </c>
      <c r="I744" s="11"/>
    </row>
    <row r="745" s="14" customFormat="1" ht="48" spans="1:9">
      <c r="A745" s="7">
        <v>743</v>
      </c>
      <c r="B745" s="7"/>
      <c r="C745" s="7"/>
      <c r="D745" s="7"/>
      <c r="E745" s="7" t="s">
        <v>849</v>
      </c>
      <c r="F745" s="24" t="s">
        <v>850</v>
      </c>
      <c r="G745" s="11"/>
      <c r="H745" s="7">
        <v>18</v>
      </c>
      <c r="I745" s="11"/>
    </row>
    <row r="746" s="14" customFormat="1" ht="48" spans="1:9">
      <c r="A746" s="7">
        <v>744</v>
      </c>
      <c r="B746" s="7"/>
      <c r="C746" s="7"/>
      <c r="D746" s="7"/>
      <c r="E746" s="7" t="s">
        <v>851</v>
      </c>
      <c r="F746" s="24" t="s">
        <v>852</v>
      </c>
      <c r="G746" s="11"/>
      <c r="H746" s="7">
        <v>35</v>
      </c>
      <c r="I746" s="11"/>
    </row>
    <row r="747" s="14" customFormat="1" ht="48" spans="1:9">
      <c r="A747" s="7">
        <v>745</v>
      </c>
      <c r="B747" s="7"/>
      <c r="C747" s="7"/>
      <c r="D747" s="7"/>
      <c r="E747" s="7" t="s">
        <v>853</v>
      </c>
      <c r="F747" s="24" t="s">
        <v>854</v>
      </c>
      <c r="G747" s="11"/>
      <c r="H747" s="7">
        <v>30</v>
      </c>
      <c r="I747" s="11"/>
    </row>
    <row r="748" s="14" customFormat="1" ht="48" spans="1:9">
      <c r="A748" s="7">
        <v>746</v>
      </c>
      <c r="B748" s="7"/>
      <c r="C748" s="7"/>
      <c r="D748" s="7"/>
      <c r="E748" s="7" t="s">
        <v>855</v>
      </c>
      <c r="F748" s="24" t="s">
        <v>856</v>
      </c>
      <c r="G748" s="11"/>
      <c r="H748" s="7">
        <v>36</v>
      </c>
      <c r="I748" s="11"/>
    </row>
    <row r="749" s="14" customFormat="1" ht="48" spans="1:9">
      <c r="A749" s="7">
        <v>747</v>
      </c>
      <c r="B749" s="7"/>
      <c r="C749" s="7"/>
      <c r="D749" s="7"/>
      <c r="E749" s="7" t="s">
        <v>857</v>
      </c>
      <c r="F749" s="24" t="s">
        <v>858</v>
      </c>
      <c r="G749" s="11"/>
      <c r="H749" s="7">
        <v>24</v>
      </c>
      <c r="I749" s="11"/>
    </row>
    <row r="750" s="14" customFormat="1" ht="48" spans="1:9">
      <c r="A750" s="7">
        <v>748</v>
      </c>
      <c r="B750" s="7"/>
      <c r="C750" s="7" t="s">
        <v>859</v>
      </c>
      <c r="D750" s="7" t="s">
        <v>860</v>
      </c>
      <c r="E750" s="7"/>
      <c r="F750" s="24" t="s">
        <v>861</v>
      </c>
      <c r="G750" s="11"/>
      <c r="H750" s="7">
        <v>64</v>
      </c>
      <c r="I750" s="11"/>
    </row>
    <row r="751" s="14" customFormat="1" ht="48" spans="1:9">
      <c r="A751" s="7">
        <v>749</v>
      </c>
      <c r="B751" s="7"/>
      <c r="C751" s="7"/>
      <c r="D751" s="7" t="s">
        <v>862</v>
      </c>
      <c r="E751" s="7"/>
      <c r="F751" s="24" t="s">
        <v>863</v>
      </c>
      <c r="G751" s="11"/>
      <c r="H751" s="7">
        <v>25</v>
      </c>
      <c r="I751" s="11"/>
    </row>
    <row r="752" s="14" customFormat="1" ht="48" spans="1:9">
      <c r="A752" s="7">
        <v>750</v>
      </c>
      <c r="B752" s="7"/>
      <c r="C752" s="7"/>
      <c r="D752" s="7" t="s">
        <v>864</v>
      </c>
      <c r="E752" s="7"/>
      <c r="F752" s="24" t="s">
        <v>865</v>
      </c>
      <c r="G752" s="11"/>
      <c r="H752" s="7">
        <v>36</v>
      </c>
      <c r="I752" s="11"/>
    </row>
    <row r="753" s="14" customFormat="1" ht="48" spans="1:9">
      <c r="A753" s="7">
        <v>751</v>
      </c>
      <c r="B753" s="7"/>
      <c r="C753" s="7"/>
      <c r="D753" s="7" t="s">
        <v>866</v>
      </c>
      <c r="E753" s="7"/>
      <c r="F753" s="24" t="s">
        <v>867</v>
      </c>
      <c r="G753" s="11"/>
      <c r="H753" s="7">
        <v>46</v>
      </c>
      <c r="I753" s="11"/>
    </row>
    <row r="754" s="14" customFormat="1" ht="24" spans="1:9">
      <c r="A754" s="7">
        <v>752</v>
      </c>
      <c r="B754" s="7"/>
      <c r="C754" s="7" t="s">
        <v>868</v>
      </c>
      <c r="D754" s="7" t="s">
        <v>869</v>
      </c>
      <c r="E754" s="7"/>
      <c r="F754" s="24" t="s">
        <v>870</v>
      </c>
      <c r="G754" s="11"/>
      <c r="H754" s="7">
        <v>80</v>
      </c>
      <c r="I754" s="11"/>
    </row>
    <row r="755" s="14" customFormat="1" ht="36" spans="1:9">
      <c r="A755" s="7">
        <v>753</v>
      </c>
      <c r="B755" s="7"/>
      <c r="C755" s="7"/>
      <c r="D755" s="7" t="s">
        <v>871</v>
      </c>
      <c r="E755" s="7"/>
      <c r="F755" s="24" t="s">
        <v>872</v>
      </c>
      <c r="G755" s="11"/>
      <c r="H755" s="7">
        <v>35</v>
      </c>
      <c r="I755" s="11"/>
    </row>
    <row r="756" s="14" customFormat="1" ht="48" spans="1:9">
      <c r="A756" s="7">
        <v>754</v>
      </c>
      <c r="B756" s="7"/>
      <c r="C756" s="7"/>
      <c r="D756" s="7" t="s">
        <v>873</v>
      </c>
      <c r="E756" s="7"/>
      <c r="F756" s="24" t="s">
        <v>874</v>
      </c>
      <c r="G756" s="11"/>
      <c r="H756" s="7">
        <v>40</v>
      </c>
      <c r="I756" s="11"/>
    </row>
    <row r="757" s="14" customFormat="1" ht="24" spans="1:9">
      <c r="A757" s="7">
        <v>755</v>
      </c>
      <c r="B757" s="7"/>
      <c r="C757" s="7" t="s">
        <v>875</v>
      </c>
      <c r="D757" s="7" t="s">
        <v>876</v>
      </c>
      <c r="E757" s="7"/>
      <c r="F757" s="24" t="s">
        <v>877</v>
      </c>
      <c r="G757" s="11"/>
      <c r="H757" s="7">
        <v>35</v>
      </c>
      <c r="I757" s="11"/>
    </row>
    <row r="758" s="14" customFormat="1" ht="24" spans="1:9">
      <c r="A758" s="7">
        <v>756</v>
      </c>
      <c r="B758" s="7"/>
      <c r="C758" s="7"/>
      <c r="D758" s="7" t="s">
        <v>878</v>
      </c>
      <c r="E758" s="7"/>
      <c r="F758" s="24" t="s">
        <v>879</v>
      </c>
      <c r="G758" s="11"/>
      <c r="H758" s="7">
        <v>20</v>
      </c>
      <c r="I758" s="11"/>
    </row>
    <row r="759" s="14" customFormat="1" ht="36" spans="1:9">
      <c r="A759" s="7">
        <v>757</v>
      </c>
      <c r="B759" s="7"/>
      <c r="C759" s="7"/>
      <c r="D759" s="7" t="s">
        <v>880</v>
      </c>
      <c r="E759" s="7"/>
      <c r="F759" s="24" t="s">
        <v>881</v>
      </c>
      <c r="G759" s="11"/>
      <c r="H759" s="7">
        <v>26</v>
      </c>
      <c r="I759" s="11"/>
    </row>
    <row r="760" s="14" customFormat="1" ht="24" spans="1:9">
      <c r="A760" s="7">
        <v>758</v>
      </c>
      <c r="B760" s="7"/>
      <c r="C760" s="7"/>
      <c r="D760" s="7" t="s">
        <v>882</v>
      </c>
      <c r="E760" s="7"/>
      <c r="F760" s="24" t="s">
        <v>883</v>
      </c>
      <c r="G760" s="11"/>
      <c r="H760" s="7">
        <v>6</v>
      </c>
      <c r="I760" s="11"/>
    </row>
    <row r="761" s="14" customFormat="1" ht="24" spans="1:9">
      <c r="A761" s="7">
        <v>759</v>
      </c>
      <c r="B761" s="7" t="s">
        <v>884</v>
      </c>
      <c r="C761" s="7" t="s">
        <v>885</v>
      </c>
      <c r="D761" s="39" t="s">
        <v>346</v>
      </c>
      <c r="E761" s="39"/>
      <c r="F761" s="53" t="s">
        <v>886</v>
      </c>
      <c r="G761" s="11"/>
      <c r="H761" s="7">
        <v>20</v>
      </c>
      <c r="I761" s="11"/>
    </row>
    <row r="762" s="14" customFormat="1" ht="60" spans="1:9">
      <c r="A762" s="7">
        <v>760</v>
      </c>
      <c r="B762" s="7"/>
      <c r="C762" s="7"/>
      <c r="D762" s="39" t="s">
        <v>887</v>
      </c>
      <c r="E762" s="39"/>
      <c r="F762" s="24" t="s">
        <v>888</v>
      </c>
      <c r="G762" s="11"/>
      <c r="H762" s="7">
        <v>26</v>
      </c>
      <c r="I762" s="11"/>
    </row>
    <row r="763" s="14" customFormat="1" ht="60" spans="1:9">
      <c r="A763" s="7">
        <v>761</v>
      </c>
      <c r="B763" s="7"/>
      <c r="C763" s="7"/>
      <c r="D763" s="39"/>
      <c r="E763" s="39"/>
      <c r="F763" s="24" t="s">
        <v>889</v>
      </c>
      <c r="G763" s="11"/>
      <c r="H763" s="7">
        <v>22</v>
      </c>
      <c r="I763" s="11"/>
    </row>
    <row r="764" s="14" customFormat="1" ht="60" spans="1:9">
      <c r="A764" s="7">
        <v>762</v>
      </c>
      <c r="B764" s="7"/>
      <c r="C764" s="7"/>
      <c r="D764" s="39"/>
      <c r="E764" s="39"/>
      <c r="F764" s="24" t="s">
        <v>890</v>
      </c>
      <c r="G764" s="11"/>
      <c r="H764" s="7">
        <v>18</v>
      </c>
      <c r="I764" s="11"/>
    </row>
    <row r="765" s="14" customFormat="1" ht="72" spans="1:9">
      <c r="A765" s="7">
        <v>763</v>
      </c>
      <c r="B765" s="7"/>
      <c r="C765" s="7"/>
      <c r="D765" s="39" t="s">
        <v>891</v>
      </c>
      <c r="E765" s="39"/>
      <c r="F765" s="24" t="s">
        <v>892</v>
      </c>
      <c r="G765" s="11"/>
      <c r="H765" s="7">
        <v>28</v>
      </c>
      <c r="I765" s="11"/>
    </row>
    <row r="766" s="14" customFormat="1" ht="72" spans="1:9">
      <c r="A766" s="7">
        <v>764</v>
      </c>
      <c r="B766" s="7"/>
      <c r="C766" s="7"/>
      <c r="D766" s="39"/>
      <c r="E766" s="39"/>
      <c r="F766" s="24" t="s">
        <v>893</v>
      </c>
      <c r="G766" s="11"/>
      <c r="H766" s="7">
        <v>28</v>
      </c>
      <c r="I766" s="11"/>
    </row>
    <row r="767" s="14" customFormat="1" ht="72" spans="1:9">
      <c r="A767" s="7">
        <v>765</v>
      </c>
      <c r="B767" s="7"/>
      <c r="C767" s="7"/>
      <c r="D767" s="39"/>
      <c r="E767" s="39"/>
      <c r="F767" s="24" t="s">
        <v>894</v>
      </c>
      <c r="G767" s="11"/>
      <c r="H767" s="7">
        <v>40</v>
      </c>
      <c r="I767" s="11"/>
    </row>
    <row r="768" s="14" customFormat="1" ht="12" spans="1:9">
      <c r="A768" s="7">
        <v>766</v>
      </c>
      <c r="B768" s="7"/>
      <c r="C768" s="7" t="s">
        <v>895</v>
      </c>
      <c r="D768" s="39" t="s">
        <v>346</v>
      </c>
      <c r="E768" s="39"/>
      <c r="F768" s="53" t="s">
        <v>820</v>
      </c>
      <c r="G768" s="11"/>
      <c r="H768" s="7">
        <v>10</v>
      </c>
      <c r="I768" s="11"/>
    </row>
    <row r="769" s="14" customFormat="1" ht="12" spans="1:9">
      <c r="A769" s="7">
        <v>767</v>
      </c>
      <c r="B769" s="7"/>
      <c r="C769" s="7"/>
      <c r="D769" s="39"/>
      <c r="E769" s="39"/>
      <c r="F769" s="53" t="s">
        <v>896</v>
      </c>
      <c r="G769" s="11"/>
      <c r="H769" s="7">
        <v>10</v>
      </c>
      <c r="I769" s="11"/>
    </row>
    <row r="770" s="14" customFormat="1" ht="12" spans="1:9">
      <c r="A770" s="7">
        <v>768</v>
      </c>
      <c r="B770" s="7"/>
      <c r="C770" s="7"/>
      <c r="D770" s="39"/>
      <c r="E770" s="39"/>
      <c r="F770" s="53" t="s">
        <v>897</v>
      </c>
      <c r="G770" s="11"/>
      <c r="H770" s="7">
        <v>6</v>
      </c>
      <c r="I770" s="11"/>
    </row>
    <row r="771" s="14" customFormat="1" ht="24" spans="1:9">
      <c r="A771" s="7">
        <v>769</v>
      </c>
      <c r="B771" s="7"/>
      <c r="C771" s="7"/>
      <c r="D771" s="39" t="s">
        <v>242</v>
      </c>
      <c r="E771" s="39"/>
      <c r="F771" s="24" t="s">
        <v>898</v>
      </c>
      <c r="G771" s="11"/>
      <c r="H771" s="7">
        <v>25</v>
      </c>
      <c r="I771" s="11"/>
    </row>
    <row r="772" s="14" customFormat="1" ht="24" spans="1:9">
      <c r="A772" s="7">
        <v>770</v>
      </c>
      <c r="B772" s="7"/>
      <c r="C772" s="7"/>
      <c r="D772" s="39" t="s">
        <v>244</v>
      </c>
      <c r="E772" s="39"/>
      <c r="F772" s="24" t="s">
        <v>899</v>
      </c>
      <c r="G772" s="11"/>
      <c r="H772" s="7">
        <v>16</v>
      </c>
      <c r="I772" s="11"/>
    </row>
    <row r="773" s="14" customFormat="1" ht="36" spans="1:9">
      <c r="A773" s="7">
        <v>771</v>
      </c>
      <c r="B773" s="7" t="s">
        <v>900</v>
      </c>
      <c r="C773" s="7" t="s">
        <v>901</v>
      </c>
      <c r="D773" s="39" t="s">
        <v>902</v>
      </c>
      <c r="E773" s="39"/>
      <c r="F773" s="24" t="s">
        <v>903</v>
      </c>
      <c r="G773" s="11"/>
      <c r="H773" s="7">
        <v>35</v>
      </c>
      <c r="I773" s="11"/>
    </row>
    <row r="774" s="14" customFormat="1" ht="36" spans="1:9">
      <c r="A774" s="7">
        <v>772</v>
      </c>
      <c r="B774" s="7"/>
      <c r="C774" s="7"/>
      <c r="D774" s="39"/>
      <c r="E774" s="39"/>
      <c r="F774" s="24" t="s">
        <v>904</v>
      </c>
      <c r="G774" s="11"/>
      <c r="H774" s="7">
        <v>30</v>
      </c>
      <c r="I774" s="11"/>
    </row>
    <row r="775" s="14" customFormat="1" ht="36" spans="1:9">
      <c r="A775" s="7">
        <v>773</v>
      </c>
      <c r="B775" s="7"/>
      <c r="C775" s="7"/>
      <c r="D775" s="39"/>
      <c r="E775" s="39"/>
      <c r="F775" s="24" t="s">
        <v>905</v>
      </c>
      <c r="G775" s="11"/>
      <c r="H775" s="7">
        <v>20</v>
      </c>
      <c r="I775" s="11"/>
    </row>
    <row r="776" s="14" customFormat="1" ht="48" spans="1:9">
      <c r="A776" s="7">
        <v>774</v>
      </c>
      <c r="B776" s="7"/>
      <c r="C776" s="7"/>
      <c r="D776" s="39" t="s">
        <v>906</v>
      </c>
      <c r="E776" s="39"/>
      <c r="F776" s="24" t="s">
        <v>907</v>
      </c>
      <c r="G776" s="11"/>
      <c r="H776" s="7">
        <v>25</v>
      </c>
      <c r="I776" s="11"/>
    </row>
    <row r="777" s="14" customFormat="1" ht="48" spans="1:9">
      <c r="A777" s="7">
        <v>775</v>
      </c>
      <c r="B777" s="7"/>
      <c r="C777" s="7" t="s">
        <v>908</v>
      </c>
      <c r="D777" s="39" t="s">
        <v>909</v>
      </c>
      <c r="E777" s="39"/>
      <c r="F777" s="24" t="s">
        <v>910</v>
      </c>
      <c r="G777" s="11"/>
      <c r="H777" s="7">
        <v>8</v>
      </c>
      <c r="I777" s="11"/>
    </row>
    <row r="778" s="14" customFormat="1" ht="48" spans="1:9">
      <c r="A778" s="7">
        <v>776</v>
      </c>
      <c r="B778" s="7"/>
      <c r="C778" s="7"/>
      <c r="D778" s="39"/>
      <c r="E778" s="39"/>
      <c r="F778" s="24" t="s">
        <v>911</v>
      </c>
      <c r="G778" s="11"/>
      <c r="H778" s="7">
        <v>8</v>
      </c>
      <c r="I778" s="11"/>
    </row>
    <row r="779" s="14" customFormat="1" ht="48" spans="1:9">
      <c r="A779" s="7">
        <v>777</v>
      </c>
      <c r="B779" s="7"/>
      <c r="C779" s="7"/>
      <c r="D779" s="39"/>
      <c r="E779" s="39"/>
      <c r="F779" s="24" t="s">
        <v>912</v>
      </c>
      <c r="G779" s="11"/>
      <c r="H779" s="7">
        <v>8</v>
      </c>
      <c r="I779" s="11"/>
    </row>
    <row r="780" s="14" customFormat="1" ht="48" spans="1:9">
      <c r="A780" s="7">
        <v>778</v>
      </c>
      <c r="B780" s="7"/>
      <c r="C780" s="7"/>
      <c r="D780" s="39"/>
      <c r="E780" s="39"/>
      <c r="F780" s="24" t="s">
        <v>913</v>
      </c>
      <c r="G780" s="11"/>
      <c r="H780" s="7">
        <v>8</v>
      </c>
      <c r="I780" s="11"/>
    </row>
    <row r="781" s="14" customFormat="1" ht="48" spans="1:9">
      <c r="A781" s="7">
        <v>779</v>
      </c>
      <c r="B781" s="7"/>
      <c r="C781" s="7"/>
      <c r="D781" s="39"/>
      <c r="E781" s="39"/>
      <c r="F781" s="24" t="s">
        <v>914</v>
      </c>
      <c r="G781" s="11"/>
      <c r="H781" s="7">
        <v>8</v>
      </c>
      <c r="I781" s="11"/>
    </row>
    <row r="782" s="14" customFormat="1" ht="48" spans="1:9">
      <c r="A782" s="7">
        <v>780</v>
      </c>
      <c r="B782" s="7"/>
      <c r="C782" s="7"/>
      <c r="D782" s="39"/>
      <c r="E782" s="39"/>
      <c r="F782" s="24" t="s">
        <v>915</v>
      </c>
      <c r="G782" s="11"/>
      <c r="H782" s="7">
        <v>8</v>
      </c>
      <c r="I782" s="11"/>
    </row>
    <row r="783" s="14" customFormat="1" ht="48" spans="1:9">
      <c r="A783" s="7">
        <v>781</v>
      </c>
      <c r="B783" s="7"/>
      <c r="C783" s="7"/>
      <c r="D783" s="39"/>
      <c r="E783" s="39"/>
      <c r="F783" s="24" t="s">
        <v>916</v>
      </c>
      <c r="G783" s="11"/>
      <c r="H783" s="7">
        <v>8</v>
      </c>
      <c r="I783" s="11"/>
    </row>
    <row r="784" s="14" customFormat="1" ht="48" spans="1:9">
      <c r="A784" s="7">
        <v>782</v>
      </c>
      <c r="B784" s="7"/>
      <c r="C784" s="7"/>
      <c r="D784" s="39"/>
      <c r="E784" s="39"/>
      <c r="F784" s="24" t="s">
        <v>917</v>
      </c>
      <c r="G784" s="11"/>
      <c r="H784" s="7">
        <v>8</v>
      </c>
      <c r="I784" s="11"/>
    </row>
    <row r="785" s="14" customFormat="1" ht="36" spans="1:9">
      <c r="A785" s="7">
        <v>783</v>
      </c>
      <c r="B785" s="7"/>
      <c r="C785" s="7"/>
      <c r="D785" s="39" t="s">
        <v>918</v>
      </c>
      <c r="E785" s="39"/>
      <c r="F785" s="54" t="s">
        <v>919</v>
      </c>
      <c r="G785" s="11"/>
      <c r="H785" s="7">
        <v>28</v>
      </c>
      <c r="I785" s="11"/>
    </row>
    <row r="786" s="14" customFormat="1" ht="60" spans="1:9">
      <c r="A786" s="7">
        <v>784</v>
      </c>
      <c r="B786" s="7"/>
      <c r="C786" s="7" t="s">
        <v>920</v>
      </c>
      <c r="D786" s="39" t="s">
        <v>921</v>
      </c>
      <c r="E786" s="39"/>
      <c r="F786" s="54" t="s">
        <v>922</v>
      </c>
      <c r="G786" s="11"/>
      <c r="H786" s="7">
        <v>60</v>
      </c>
      <c r="I786" s="11"/>
    </row>
    <row r="787" s="14" customFormat="1" ht="60" spans="1:9">
      <c r="A787" s="7">
        <v>785</v>
      </c>
      <c r="B787" s="7"/>
      <c r="C787" s="7"/>
      <c r="D787" s="39" t="s">
        <v>923</v>
      </c>
      <c r="E787" s="39"/>
      <c r="F787" s="54" t="s">
        <v>924</v>
      </c>
      <c r="G787" s="11"/>
      <c r="H787" s="7">
        <v>80</v>
      </c>
      <c r="I787" s="11"/>
    </row>
    <row r="788" s="14" customFormat="1" ht="96" spans="1:9">
      <c r="A788" s="7">
        <v>786</v>
      </c>
      <c r="B788" s="7"/>
      <c r="C788" s="7" t="s">
        <v>925</v>
      </c>
      <c r="D788" s="39" t="s">
        <v>926</v>
      </c>
      <c r="E788" s="39"/>
      <c r="F788" s="54" t="s">
        <v>927</v>
      </c>
      <c r="G788" s="11"/>
      <c r="H788" s="7">
        <v>100</v>
      </c>
      <c r="I788" s="11"/>
    </row>
    <row r="789" s="14" customFormat="1" ht="72" spans="1:9">
      <c r="A789" s="7">
        <v>787</v>
      </c>
      <c r="B789" s="7"/>
      <c r="C789" s="7" t="s">
        <v>928</v>
      </c>
      <c r="D789" s="7" t="s">
        <v>929</v>
      </c>
      <c r="E789" s="7"/>
      <c r="F789" s="24" t="s">
        <v>930</v>
      </c>
      <c r="G789" s="11"/>
      <c r="H789" s="7">
        <v>36</v>
      </c>
      <c r="I789" s="11"/>
    </row>
    <row r="790" s="14" customFormat="1" ht="60" spans="1:9">
      <c r="A790" s="7">
        <v>788</v>
      </c>
      <c r="B790" s="7" t="s">
        <v>931</v>
      </c>
      <c r="C790" s="7" t="s">
        <v>932</v>
      </c>
      <c r="D790" s="7" t="s">
        <v>933</v>
      </c>
      <c r="E790" s="7"/>
      <c r="F790" s="24" t="s">
        <v>934</v>
      </c>
      <c r="G790" s="11"/>
      <c r="H790" s="7">
        <v>16</v>
      </c>
      <c r="I790" s="11"/>
    </row>
    <row r="791" s="14" customFormat="1" ht="48" spans="1:9">
      <c r="A791" s="7">
        <v>789</v>
      </c>
      <c r="B791" s="7"/>
      <c r="C791" s="7" t="s">
        <v>931</v>
      </c>
      <c r="D791" s="7" t="s">
        <v>242</v>
      </c>
      <c r="E791" s="7"/>
      <c r="F791" s="24" t="s">
        <v>935</v>
      </c>
      <c r="G791" s="11"/>
      <c r="H791" s="7">
        <v>12</v>
      </c>
      <c r="I791" s="11"/>
    </row>
    <row r="792" s="14" customFormat="1" ht="24" spans="1:9">
      <c r="A792" s="7">
        <v>790</v>
      </c>
      <c r="B792" s="7" t="s">
        <v>936</v>
      </c>
      <c r="C792" s="7" t="s">
        <v>937</v>
      </c>
      <c r="D792" s="39" t="s">
        <v>938</v>
      </c>
      <c r="E792" s="39"/>
      <c r="F792" s="24" t="s">
        <v>939</v>
      </c>
      <c r="G792" s="11"/>
      <c r="H792" s="7">
        <v>1</v>
      </c>
      <c r="I792" s="11"/>
    </row>
    <row r="793" s="14" customFormat="1" ht="24" spans="1:9">
      <c r="A793" s="7">
        <v>791</v>
      </c>
      <c r="B793" s="7"/>
      <c r="C793" s="7"/>
      <c r="D793" s="39"/>
      <c r="E793" s="39"/>
      <c r="F793" s="24" t="s">
        <v>940</v>
      </c>
      <c r="G793" s="11"/>
      <c r="H793" s="7">
        <v>1</v>
      </c>
      <c r="I793" s="11"/>
    </row>
    <row r="794" s="14" customFormat="1" ht="24" spans="1:9">
      <c r="A794" s="7">
        <v>792</v>
      </c>
      <c r="B794" s="7"/>
      <c r="C794" s="7"/>
      <c r="D794" s="39" t="s">
        <v>941</v>
      </c>
      <c r="E794" s="39"/>
      <c r="F794" s="24" t="s">
        <v>942</v>
      </c>
      <c r="G794" s="11"/>
      <c r="H794" s="7">
        <v>1</v>
      </c>
      <c r="I794" s="11"/>
    </row>
    <row r="795" s="14" customFormat="1" ht="24" spans="1:9">
      <c r="A795" s="7">
        <v>793</v>
      </c>
      <c r="B795" s="7"/>
      <c r="C795" s="7"/>
      <c r="D795" s="39"/>
      <c r="E795" s="39"/>
      <c r="F795" s="24" t="s">
        <v>943</v>
      </c>
      <c r="G795" s="11"/>
      <c r="H795" s="7">
        <v>1</v>
      </c>
      <c r="I795" s="11"/>
    </row>
    <row r="796" s="14" customFormat="1" ht="24" spans="1:9">
      <c r="A796" s="7">
        <v>794</v>
      </c>
      <c r="B796" s="7"/>
      <c r="C796" s="7"/>
      <c r="D796" s="39"/>
      <c r="E796" s="39"/>
      <c r="F796" s="24" t="s">
        <v>944</v>
      </c>
      <c r="G796" s="11"/>
      <c r="H796" s="7">
        <v>1</v>
      </c>
      <c r="I796" s="11"/>
    </row>
    <row r="797" s="14" customFormat="1" ht="24" spans="1:9">
      <c r="A797" s="7">
        <v>795</v>
      </c>
      <c r="B797" s="7"/>
      <c r="C797" s="7"/>
      <c r="D797" s="39"/>
      <c r="E797" s="39"/>
      <c r="F797" s="24" t="s">
        <v>945</v>
      </c>
      <c r="G797" s="11"/>
      <c r="H797" s="7">
        <v>1</v>
      </c>
      <c r="I797" s="11"/>
    </row>
    <row r="798" s="14" customFormat="1" ht="24" spans="1:9">
      <c r="A798" s="7">
        <v>796</v>
      </c>
      <c r="B798" s="7"/>
      <c r="C798" s="7"/>
      <c r="D798" s="39"/>
      <c r="E798" s="39"/>
      <c r="F798" s="24" t="s">
        <v>946</v>
      </c>
      <c r="G798" s="11"/>
      <c r="H798" s="7">
        <v>1</v>
      </c>
      <c r="I798" s="11"/>
    </row>
    <row r="799" s="14" customFormat="1" ht="24" spans="1:9">
      <c r="A799" s="7">
        <v>797</v>
      </c>
      <c r="B799" s="7"/>
      <c r="C799" s="7"/>
      <c r="D799" s="39"/>
      <c r="E799" s="39"/>
      <c r="F799" s="24" t="s">
        <v>947</v>
      </c>
      <c r="G799" s="11"/>
      <c r="H799" s="7">
        <v>1</v>
      </c>
      <c r="I799" s="11"/>
    </row>
    <row r="800" s="14" customFormat="1" ht="24" spans="1:9">
      <c r="A800" s="7">
        <v>798</v>
      </c>
      <c r="B800" s="7"/>
      <c r="C800" s="7"/>
      <c r="D800" s="39"/>
      <c r="E800" s="39"/>
      <c r="F800" s="24" t="s">
        <v>948</v>
      </c>
      <c r="G800" s="11"/>
      <c r="H800" s="7">
        <v>1</v>
      </c>
      <c r="I800" s="11"/>
    </row>
    <row r="801" s="14" customFormat="1" ht="24" spans="1:9">
      <c r="A801" s="7">
        <v>799</v>
      </c>
      <c r="B801" s="7"/>
      <c r="C801" s="7"/>
      <c r="D801" s="39"/>
      <c r="E801" s="39"/>
      <c r="F801" s="24" t="s">
        <v>949</v>
      </c>
      <c r="G801" s="11"/>
      <c r="H801" s="7">
        <v>1</v>
      </c>
      <c r="I801" s="11"/>
    </row>
    <row r="802" s="14" customFormat="1" ht="24" spans="1:9">
      <c r="A802" s="7">
        <v>800</v>
      </c>
      <c r="B802" s="7"/>
      <c r="C802" s="7"/>
      <c r="D802" s="39"/>
      <c r="E802" s="39"/>
      <c r="F802" s="24" t="s">
        <v>950</v>
      </c>
      <c r="G802" s="11"/>
      <c r="H802" s="7">
        <v>1</v>
      </c>
      <c r="I802" s="11"/>
    </row>
    <row r="803" s="14" customFormat="1" ht="24" spans="1:9">
      <c r="A803" s="7">
        <v>801</v>
      </c>
      <c r="B803" s="7"/>
      <c r="C803" s="7"/>
      <c r="D803" s="39"/>
      <c r="E803" s="39"/>
      <c r="F803" s="24" t="s">
        <v>951</v>
      </c>
      <c r="G803" s="11"/>
      <c r="H803" s="7">
        <v>1</v>
      </c>
      <c r="I803" s="11"/>
    </row>
    <row r="804" s="14" customFormat="1" ht="24" spans="1:9">
      <c r="A804" s="7">
        <v>802</v>
      </c>
      <c r="B804" s="7"/>
      <c r="C804" s="7"/>
      <c r="D804" s="39"/>
      <c r="E804" s="39"/>
      <c r="F804" s="24" t="s">
        <v>952</v>
      </c>
      <c r="G804" s="11"/>
      <c r="H804" s="7">
        <v>1</v>
      </c>
      <c r="I804" s="11"/>
    </row>
    <row r="805" s="14" customFormat="1" ht="24" spans="1:9">
      <c r="A805" s="7">
        <v>803</v>
      </c>
      <c r="B805" s="7"/>
      <c r="C805" s="7"/>
      <c r="D805" s="39"/>
      <c r="E805" s="39"/>
      <c r="F805" s="24" t="s">
        <v>953</v>
      </c>
      <c r="G805" s="11"/>
      <c r="H805" s="7">
        <v>1</v>
      </c>
      <c r="I805" s="11"/>
    </row>
    <row r="806" s="14" customFormat="1" ht="24" spans="1:9">
      <c r="A806" s="7">
        <v>804</v>
      </c>
      <c r="B806" s="7"/>
      <c r="C806" s="7"/>
      <c r="D806" s="39"/>
      <c r="E806" s="39"/>
      <c r="F806" s="24" t="s">
        <v>954</v>
      </c>
      <c r="G806" s="11"/>
      <c r="H806" s="7">
        <v>1</v>
      </c>
      <c r="I806" s="11"/>
    </row>
    <row r="807" s="14" customFormat="1" ht="24" spans="1:9">
      <c r="A807" s="7">
        <v>805</v>
      </c>
      <c r="B807" s="7"/>
      <c r="C807" s="7"/>
      <c r="D807" s="39"/>
      <c r="E807" s="39"/>
      <c r="F807" s="24" t="s">
        <v>955</v>
      </c>
      <c r="G807" s="11"/>
      <c r="H807" s="7">
        <v>1</v>
      </c>
      <c r="I807" s="11"/>
    </row>
    <row r="808" s="14" customFormat="1" ht="24" spans="1:9">
      <c r="A808" s="7">
        <v>806</v>
      </c>
      <c r="B808" s="7"/>
      <c r="C808" s="7"/>
      <c r="D808" s="39"/>
      <c r="E808" s="39"/>
      <c r="F808" s="24" t="s">
        <v>956</v>
      </c>
      <c r="G808" s="11"/>
      <c r="H808" s="7">
        <v>1</v>
      </c>
      <c r="I808" s="11"/>
    </row>
    <row r="809" s="14" customFormat="1" ht="24" spans="1:9">
      <c r="A809" s="7">
        <v>807</v>
      </c>
      <c r="B809" s="7"/>
      <c r="C809" s="7"/>
      <c r="D809" s="39"/>
      <c r="E809" s="39"/>
      <c r="F809" s="24" t="s">
        <v>957</v>
      </c>
      <c r="G809" s="11"/>
      <c r="H809" s="7">
        <v>1</v>
      </c>
      <c r="I809" s="11"/>
    </row>
    <row r="810" s="14" customFormat="1" ht="24" spans="1:9">
      <c r="A810" s="7">
        <v>808</v>
      </c>
      <c r="B810" s="7"/>
      <c r="C810" s="7"/>
      <c r="D810" s="39"/>
      <c r="E810" s="39"/>
      <c r="F810" s="24" t="s">
        <v>958</v>
      </c>
      <c r="G810" s="11"/>
      <c r="H810" s="7">
        <v>1</v>
      </c>
      <c r="I810" s="11"/>
    </row>
    <row r="811" s="14" customFormat="1" ht="24" spans="1:9">
      <c r="A811" s="7">
        <v>809</v>
      </c>
      <c r="B811" s="7"/>
      <c r="C811" s="7"/>
      <c r="D811" s="39"/>
      <c r="E811" s="39"/>
      <c r="F811" s="24" t="s">
        <v>959</v>
      </c>
      <c r="G811" s="11"/>
      <c r="H811" s="7">
        <v>1</v>
      </c>
      <c r="I811" s="11"/>
    </row>
    <row r="812" s="14" customFormat="1" ht="24" spans="1:9">
      <c r="A812" s="7">
        <v>810</v>
      </c>
      <c r="B812" s="7"/>
      <c r="C812" s="7"/>
      <c r="D812" s="39"/>
      <c r="E812" s="39"/>
      <c r="F812" s="24" t="s">
        <v>960</v>
      </c>
      <c r="G812" s="11"/>
      <c r="H812" s="7">
        <v>1</v>
      </c>
      <c r="I812" s="11"/>
    </row>
    <row r="813" s="14" customFormat="1" ht="24" spans="1:9">
      <c r="A813" s="7">
        <v>811</v>
      </c>
      <c r="B813" s="7"/>
      <c r="C813" s="7"/>
      <c r="D813" s="39"/>
      <c r="E813" s="39"/>
      <c r="F813" s="24" t="s">
        <v>961</v>
      </c>
      <c r="G813" s="11"/>
      <c r="H813" s="7">
        <v>1</v>
      </c>
      <c r="I813" s="11"/>
    </row>
    <row r="814" s="14" customFormat="1" ht="24" spans="1:9">
      <c r="A814" s="7">
        <v>812</v>
      </c>
      <c r="B814" s="7"/>
      <c r="C814" s="7"/>
      <c r="D814" s="39"/>
      <c r="E814" s="39"/>
      <c r="F814" s="24" t="s">
        <v>962</v>
      </c>
      <c r="G814" s="11"/>
      <c r="H814" s="7">
        <v>1</v>
      </c>
      <c r="I814" s="11"/>
    </row>
    <row r="815" s="14" customFormat="1" ht="24" spans="1:9">
      <c r="A815" s="7">
        <v>813</v>
      </c>
      <c r="B815" s="7"/>
      <c r="C815" s="7"/>
      <c r="D815" s="39"/>
      <c r="E815" s="39"/>
      <c r="F815" s="24" t="s">
        <v>963</v>
      </c>
      <c r="G815" s="11"/>
      <c r="H815" s="7">
        <v>1</v>
      </c>
      <c r="I815" s="11"/>
    </row>
    <row r="816" s="14" customFormat="1" ht="24" spans="1:9">
      <c r="A816" s="7">
        <v>814</v>
      </c>
      <c r="B816" s="7"/>
      <c r="C816" s="7"/>
      <c r="D816" s="39"/>
      <c r="E816" s="39"/>
      <c r="F816" s="24" t="s">
        <v>964</v>
      </c>
      <c r="G816" s="11"/>
      <c r="H816" s="7">
        <v>1</v>
      </c>
      <c r="I816" s="11"/>
    </row>
    <row r="817" s="14" customFormat="1" ht="24" spans="1:9">
      <c r="A817" s="7">
        <v>815</v>
      </c>
      <c r="B817" s="7"/>
      <c r="C817" s="7"/>
      <c r="D817" s="39"/>
      <c r="E817" s="39"/>
      <c r="F817" s="24" t="s">
        <v>965</v>
      </c>
      <c r="G817" s="11"/>
      <c r="H817" s="7">
        <v>1</v>
      </c>
      <c r="I817" s="11"/>
    </row>
    <row r="818" s="14" customFormat="1" ht="12" spans="1:9">
      <c r="A818" s="7">
        <v>816</v>
      </c>
      <c r="B818" s="7"/>
      <c r="C818" s="7"/>
      <c r="D818" s="39"/>
      <c r="E818" s="39"/>
      <c r="F818" s="24" t="s">
        <v>966</v>
      </c>
      <c r="G818" s="11"/>
      <c r="H818" s="7">
        <v>1</v>
      </c>
      <c r="I818" s="11"/>
    </row>
    <row r="819" s="14" customFormat="1" ht="36" spans="1:9">
      <c r="A819" s="7">
        <v>817</v>
      </c>
      <c r="B819" s="7"/>
      <c r="C819" s="7"/>
      <c r="D819" s="39" t="s">
        <v>967</v>
      </c>
      <c r="E819" s="39" t="s">
        <v>968</v>
      </c>
      <c r="F819" s="24" t="s">
        <v>969</v>
      </c>
      <c r="G819" s="11"/>
      <c r="H819" s="7">
        <v>10</v>
      </c>
      <c r="I819" s="11"/>
    </row>
    <row r="820" s="14" customFormat="1" ht="24" spans="1:9">
      <c r="A820" s="7">
        <v>818</v>
      </c>
      <c r="B820" s="7"/>
      <c r="C820" s="7"/>
      <c r="D820" s="39"/>
      <c r="E820" s="39" t="s">
        <v>970</v>
      </c>
      <c r="F820" s="24" t="s">
        <v>971</v>
      </c>
      <c r="G820" s="11"/>
      <c r="H820" s="7">
        <v>6</v>
      </c>
      <c r="I820" s="11"/>
    </row>
    <row r="821" s="14" customFormat="1" ht="24" spans="1:9">
      <c r="A821" s="7">
        <v>819</v>
      </c>
      <c r="B821" s="7"/>
      <c r="C821" s="7"/>
      <c r="D821" s="39"/>
      <c r="E821" s="39"/>
      <c r="F821" s="24" t="s">
        <v>972</v>
      </c>
      <c r="G821" s="11"/>
      <c r="H821" s="7">
        <v>6</v>
      </c>
      <c r="I821" s="11"/>
    </row>
    <row r="822" s="14" customFormat="1" ht="12" spans="1:9">
      <c r="A822" s="7">
        <v>820</v>
      </c>
      <c r="B822" s="7"/>
      <c r="C822" s="7"/>
      <c r="D822" s="39"/>
      <c r="E822" s="39"/>
      <c r="F822" s="24" t="s">
        <v>973</v>
      </c>
      <c r="G822" s="11"/>
      <c r="H822" s="7">
        <v>3</v>
      </c>
      <c r="I822" s="11"/>
    </row>
    <row r="823" s="14" customFormat="1" ht="24" spans="1:9">
      <c r="A823" s="7">
        <v>821</v>
      </c>
      <c r="B823" s="7"/>
      <c r="C823" s="7"/>
      <c r="D823" s="39"/>
      <c r="E823" s="39" t="s">
        <v>974</v>
      </c>
      <c r="F823" s="24" t="s">
        <v>975</v>
      </c>
      <c r="G823" s="11"/>
      <c r="H823" s="7">
        <v>10</v>
      </c>
      <c r="I823" s="11"/>
    </row>
    <row r="824" s="14" customFormat="1" ht="24" spans="1:9">
      <c r="A824" s="7">
        <v>822</v>
      </c>
      <c r="B824" s="7"/>
      <c r="C824" s="7"/>
      <c r="D824" s="39"/>
      <c r="E824" s="39"/>
      <c r="F824" s="24" t="s">
        <v>976</v>
      </c>
      <c r="G824" s="11"/>
      <c r="H824" s="7">
        <v>6</v>
      </c>
      <c r="I824" s="11"/>
    </row>
    <row r="825" s="14" customFormat="1" ht="24" spans="1:9">
      <c r="A825" s="7">
        <v>823</v>
      </c>
      <c r="B825" s="7"/>
      <c r="C825" s="7"/>
      <c r="D825" s="39"/>
      <c r="E825" s="39"/>
      <c r="F825" s="24" t="s">
        <v>977</v>
      </c>
      <c r="G825" s="11"/>
      <c r="H825" s="7">
        <v>6</v>
      </c>
      <c r="I825" s="11"/>
    </row>
    <row r="826" s="14" customFormat="1" ht="24" spans="1:9">
      <c r="A826" s="7">
        <v>824</v>
      </c>
      <c r="B826" s="7"/>
      <c r="C826" s="7"/>
      <c r="D826" s="39"/>
      <c r="E826" s="39" t="s">
        <v>978</v>
      </c>
      <c r="F826" s="24" t="s">
        <v>979</v>
      </c>
      <c r="G826" s="11"/>
      <c r="H826" s="7">
        <v>6</v>
      </c>
      <c r="I826" s="11"/>
    </row>
    <row r="827" s="14" customFormat="1" ht="24" spans="1:9">
      <c r="A827" s="7">
        <v>825</v>
      </c>
      <c r="B827" s="7"/>
      <c r="C827" s="7"/>
      <c r="D827" s="39"/>
      <c r="E827" s="39"/>
      <c r="F827" s="24" t="s">
        <v>980</v>
      </c>
      <c r="G827" s="11"/>
      <c r="H827" s="7">
        <v>6</v>
      </c>
      <c r="I827" s="11"/>
    </row>
    <row r="828" s="14" customFormat="1" ht="24" spans="1:9">
      <c r="A828" s="7">
        <v>826</v>
      </c>
      <c r="B828" s="7"/>
      <c r="C828" s="7"/>
      <c r="D828" s="39"/>
      <c r="E828" s="39" t="s">
        <v>981</v>
      </c>
      <c r="F828" s="24" t="s">
        <v>982</v>
      </c>
      <c r="G828" s="11"/>
      <c r="H828" s="7">
        <v>6</v>
      </c>
      <c r="I828" s="11"/>
    </row>
    <row r="829" s="14" customFormat="1" ht="24" spans="1:9">
      <c r="A829" s="7">
        <v>827</v>
      </c>
      <c r="B829" s="7"/>
      <c r="C829" s="7"/>
      <c r="D829" s="39"/>
      <c r="E829" s="39"/>
      <c r="F829" s="24" t="s">
        <v>983</v>
      </c>
      <c r="G829" s="11"/>
      <c r="H829" s="7">
        <v>6</v>
      </c>
      <c r="I829" s="11"/>
    </row>
    <row r="830" s="14" customFormat="1" ht="24" spans="1:9">
      <c r="A830" s="7">
        <v>828</v>
      </c>
      <c r="B830" s="7"/>
      <c r="C830" s="7"/>
      <c r="D830" s="39"/>
      <c r="E830" s="39" t="s">
        <v>984</v>
      </c>
      <c r="F830" s="24" t="s">
        <v>985</v>
      </c>
      <c r="G830" s="11"/>
      <c r="H830" s="7">
        <v>10</v>
      </c>
      <c r="I830" s="11"/>
    </row>
    <row r="831" s="14" customFormat="1" ht="24" spans="1:9">
      <c r="A831" s="7">
        <v>829</v>
      </c>
      <c r="B831" s="7"/>
      <c r="C831" s="7"/>
      <c r="D831" s="39"/>
      <c r="E831" s="39"/>
      <c r="F831" s="24" t="s">
        <v>986</v>
      </c>
      <c r="G831" s="11"/>
      <c r="H831" s="7">
        <v>6</v>
      </c>
      <c r="I831" s="11"/>
    </row>
    <row r="832" s="14" customFormat="1" ht="24" spans="1:9">
      <c r="A832" s="7">
        <v>830</v>
      </c>
      <c r="B832" s="7"/>
      <c r="C832" s="7"/>
      <c r="D832" s="39"/>
      <c r="E832" s="39"/>
      <c r="F832" s="24" t="s">
        <v>987</v>
      </c>
      <c r="G832" s="11"/>
      <c r="H832" s="7">
        <v>10</v>
      </c>
      <c r="I832" s="11"/>
    </row>
    <row r="833" s="14" customFormat="1" ht="24" spans="1:9">
      <c r="A833" s="7">
        <v>831</v>
      </c>
      <c r="B833" s="7"/>
      <c r="C833" s="7"/>
      <c r="D833" s="39"/>
      <c r="E833" s="39" t="s">
        <v>988</v>
      </c>
      <c r="F833" s="24" t="s">
        <v>989</v>
      </c>
      <c r="G833" s="11"/>
      <c r="H833" s="7">
        <v>2</v>
      </c>
      <c r="I833" s="11"/>
    </row>
    <row r="834" s="14" customFormat="1" ht="24" spans="1:9">
      <c r="A834" s="7">
        <v>832</v>
      </c>
      <c r="B834" s="7"/>
      <c r="C834" s="7"/>
      <c r="D834" s="39"/>
      <c r="E834" s="39"/>
      <c r="F834" s="24" t="s">
        <v>990</v>
      </c>
      <c r="G834" s="11"/>
      <c r="H834" s="7">
        <v>2</v>
      </c>
      <c r="I834" s="11"/>
    </row>
    <row r="835" s="14" customFormat="1" ht="24" spans="1:9">
      <c r="A835" s="7">
        <v>833</v>
      </c>
      <c r="B835" s="7"/>
      <c r="C835" s="7"/>
      <c r="D835" s="39"/>
      <c r="E835" s="39"/>
      <c r="F835" s="24" t="s">
        <v>991</v>
      </c>
      <c r="G835" s="11"/>
      <c r="H835" s="7">
        <v>2</v>
      </c>
      <c r="I835" s="11"/>
    </row>
    <row r="836" s="14" customFormat="1" ht="36" spans="1:9">
      <c r="A836" s="7">
        <v>834</v>
      </c>
      <c r="B836" s="7"/>
      <c r="C836" s="7"/>
      <c r="D836" s="39"/>
      <c r="E836" s="39" t="s">
        <v>992</v>
      </c>
      <c r="F836" s="24" t="s">
        <v>993</v>
      </c>
      <c r="G836" s="11"/>
      <c r="H836" s="7">
        <v>5</v>
      </c>
      <c r="I836" s="11"/>
    </row>
    <row r="837" s="14" customFormat="1" ht="36" spans="1:9">
      <c r="A837" s="7">
        <v>835</v>
      </c>
      <c r="B837" s="7"/>
      <c r="C837" s="7"/>
      <c r="D837" s="39"/>
      <c r="E837" s="39"/>
      <c r="F837" s="24" t="s">
        <v>994</v>
      </c>
      <c r="G837" s="11"/>
      <c r="H837" s="7">
        <v>5</v>
      </c>
      <c r="I837" s="11"/>
    </row>
    <row r="838" s="14" customFormat="1" ht="36" spans="1:9">
      <c r="A838" s="7">
        <v>836</v>
      </c>
      <c r="B838" s="7"/>
      <c r="C838" s="7"/>
      <c r="D838" s="39"/>
      <c r="E838" s="39"/>
      <c r="F838" s="24" t="s">
        <v>995</v>
      </c>
      <c r="G838" s="11"/>
      <c r="H838" s="7">
        <v>5</v>
      </c>
      <c r="I838" s="11"/>
    </row>
    <row r="839" s="14" customFormat="1" ht="36" spans="1:9">
      <c r="A839" s="7">
        <v>837</v>
      </c>
      <c r="B839" s="7"/>
      <c r="C839" s="7"/>
      <c r="D839" s="39"/>
      <c r="E839" s="39"/>
      <c r="F839" s="24" t="s">
        <v>996</v>
      </c>
      <c r="G839" s="11"/>
      <c r="H839" s="7">
        <v>2</v>
      </c>
      <c r="I839" s="11"/>
    </row>
    <row r="840" s="14" customFormat="1" ht="12" spans="1:9">
      <c r="A840" s="7">
        <v>838</v>
      </c>
      <c r="B840" s="7"/>
      <c r="C840" s="7"/>
      <c r="D840" s="39"/>
      <c r="E840" s="39" t="s">
        <v>937</v>
      </c>
      <c r="F840" s="24" t="s">
        <v>997</v>
      </c>
      <c r="G840" s="11"/>
      <c r="H840" s="7">
        <v>1</v>
      </c>
      <c r="I840" s="11"/>
    </row>
    <row r="841" s="14" customFormat="1" ht="12" spans="1:9">
      <c r="A841" s="7">
        <v>839</v>
      </c>
      <c r="B841" s="7"/>
      <c r="C841" s="7"/>
      <c r="D841" s="39"/>
      <c r="E841" s="39"/>
      <c r="F841" s="24" t="s">
        <v>998</v>
      </c>
      <c r="G841" s="11"/>
      <c r="H841" s="7">
        <v>1</v>
      </c>
      <c r="I841" s="11"/>
    </row>
    <row r="842" s="14" customFormat="1" ht="12" spans="1:9">
      <c r="A842" s="7">
        <v>840</v>
      </c>
      <c r="B842" s="7"/>
      <c r="C842" s="7"/>
      <c r="D842" s="39"/>
      <c r="E842" s="39"/>
      <c r="F842" s="24" t="s">
        <v>999</v>
      </c>
      <c r="G842" s="11"/>
      <c r="H842" s="7">
        <v>1</v>
      </c>
      <c r="I842" s="11"/>
    </row>
    <row r="843" s="14" customFormat="1" ht="12" spans="1:9">
      <c r="A843" s="7">
        <v>841</v>
      </c>
      <c r="B843" s="7"/>
      <c r="C843" s="7"/>
      <c r="D843" s="39"/>
      <c r="E843" s="39"/>
      <c r="F843" s="24" t="s">
        <v>1000</v>
      </c>
      <c r="G843" s="11"/>
      <c r="H843" s="7">
        <v>1</v>
      </c>
      <c r="I843" s="11"/>
    </row>
    <row r="844" s="14" customFormat="1" ht="12" spans="1:9">
      <c r="A844" s="7">
        <v>842</v>
      </c>
      <c r="B844" s="7"/>
      <c r="C844" s="7"/>
      <c r="D844" s="39" t="s">
        <v>1001</v>
      </c>
      <c r="E844" s="39" t="s">
        <v>1002</v>
      </c>
      <c r="F844" s="24" t="s">
        <v>1003</v>
      </c>
      <c r="G844" s="11"/>
      <c r="H844" s="7">
        <v>2</v>
      </c>
      <c r="I844" s="11"/>
    </row>
    <row r="845" s="14" customFormat="1" ht="36" spans="1:9">
      <c r="A845" s="7">
        <v>843</v>
      </c>
      <c r="B845" s="7"/>
      <c r="C845" s="7" t="s">
        <v>1004</v>
      </c>
      <c r="D845" s="39" t="s">
        <v>1005</v>
      </c>
      <c r="E845" s="39"/>
      <c r="F845" s="24" t="s">
        <v>1006</v>
      </c>
      <c r="G845" s="11"/>
      <c r="H845" s="7">
        <v>2</v>
      </c>
      <c r="I845" s="11"/>
    </row>
    <row r="846" s="14" customFormat="1" ht="24" spans="1:9">
      <c r="A846" s="7">
        <v>844</v>
      </c>
      <c r="B846" s="7"/>
      <c r="C846" s="7"/>
      <c r="D846" s="39" t="s">
        <v>1007</v>
      </c>
      <c r="E846" s="39" t="s">
        <v>1007</v>
      </c>
      <c r="F846" s="24" t="s">
        <v>1008</v>
      </c>
      <c r="G846" s="11"/>
      <c r="H846" s="7">
        <v>3</v>
      </c>
      <c r="I846" s="11"/>
    </row>
    <row r="847" s="14" customFormat="1" ht="24" spans="1:9">
      <c r="A847" s="7">
        <v>845</v>
      </c>
      <c r="B847" s="7"/>
      <c r="C847" s="7"/>
      <c r="D847" s="39"/>
      <c r="E847" s="39"/>
      <c r="F847" s="24" t="s">
        <v>1009</v>
      </c>
      <c r="G847" s="11"/>
      <c r="H847" s="7">
        <v>3</v>
      </c>
      <c r="I847" s="11"/>
    </row>
    <row r="848" s="14" customFormat="1" ht="24" spans="1:9">
      <c r="A848" s="7">
        <v>846</v>
      </c>
      <c r="B848" s="7"/>
      <c r="C848" s="7"/>
      <c r="D848" s="39"/>
      <c r="E848" s="39" t="s">
        <v>1010</v>
      </c>
      <c r="F848" s="24" t="s">
        <v>1011</v>
      </c>
      <c r="G848" s="11"/>
      <c r="H848" s="7">
        <v>3</v>
      </c>
      <c r="I848" s="11"/>
    </row>
    <row r="849" s="14" customFormat="1" ht="24" spans="1:9">
      <c r="A849" s="7">
        <v>847</v>
      </c>
      <c r="B849" s="7"/>
      <c r="C849" s="7"/>
      <c r="D849" s="39"/>
      <c r="E849" s="39"/>
      <c r="F849" s="24" t="s">
        <v>1012</v>
      </c>
      <c r="G849" s="11"/>
      <c r="H849" s="7">
        <v>3</v>
      </c>
      <c r="I849" s="11"/>
    </row>
    <row r="850" s="14" customFormat="1" ht="12" spans="1:9">
      <c r="A850" s="7">
        <v>848</v>
      </c>
      <c r="B850" s="7"/>
      <c r="C850" s="7"/>
      <c r="D850" s="39" t="s">
        <v>1013</v>
      </c>
      <c r="E850" s="39"/>
      <c r="F850" s="24" t="s">
        <v>1014</v>
      </c>
      <c r="G850" s="11"/>
      <c r="H850" s="7">
        <v>1</v>
      </c>
      <c r="I850" s="11"/>
    </row>
    <row r="851" s="14" customFormat="1" ht="12" spans="1:9">
      <c r="A851" s="7">
        <v>849</v>
      </c>
      <c r="B851" s="7"/>
      <c r="C851" s="7"/>
      <c r="D851" s="39"/>
      <c r="E851" s="39"/>
      <c r="F851" s="24" t="s">
        <v>1015</v>
      </c>
      <c r="G851" s="11"/>
      <c r="H851" s="7">
        <v>1</v>
      </c>
      <c r="I851" s="11"/>
    </row>
    <row r="852" s="14" customFormat="1" ht="12" spans="1:9">
      <c r="A852" s="7">
        <v>850</v>
      </c>
      <c r="B852" s="7"/>
      <c r="C852" s="7"/>
      <c r="D852" s="39"/>
      <c r="E852" s="39"/>
      <c r="F852" s="24" t="s">
        <v>1016</v>
      </c>
      <c r="G852" s="11"/>
      <c r="H852" s="7">
        <v>1</v>
      </c>
      <c r="I852" s="11"/>
    </row>
    <row r="853" s="14" customFormat="1" ht="12" spans="1:9">
      <c r="A853" s="7">
        <v>851</v>
      </c>
      <c r="B853" s="7"/>
      <c r="C853" s="7"/>
      <c r="D853" s="39"/>
      <c r="E853" s="39"/>
      <c r="F853" s="24" t="s">
        <v>1017</v>
      </c>
      <c r="G853" s="11"/>
      <c r="H853" s="7">
        <v>1</v>
      </c>
      <c r="I853" s="11"/>
    </row>
    <row r="854" s="14" customFormat="1" ht="12" spans="1:9">
      <c r="A854" s="7">
        <v>852</v>
      </c>
      <c r="B854" s="7"/>
      <c r="C854" s="7"/>
      <c r="D854" s="39"/>
      <c r="E854" s="39"/>
      <c r="F854" s="24" t="s">
        <v>1018</v>
      </c>
      <c r="G854" s="11"/>
      <c r="H854" s="7">
        <v>1</v>
      </c>
      <c r="I854" s="11"/>
    </row>
    <row r="855" s="14" customFormat="1" ht="12" spans="1:9">
      <c r="A855" s="7">
        <v>853</v>
      </c>
      <c r="B855" s="7"/>
      <c r="C855" s="7"/>
      <c r="D855" s="39"/>
      <c r="E855" s="39"/>
      <c r="F855" s="24" t="s">
        <v>1019</v>
      </c>
      <c r="G855" s="11"/>
      <c r="H855" s="7">
        <v>1</v>
      </c>
      <c r="I855" s="11"/>
    </row>
    <row r="856" s="14" customFormat="1" ht="12" spans="1:9">
      <c r="A856" s="7">
        <v>854</v>
      </c>
      <c r="B856" s="7"/>
      <c r="C856" s="7"/>
      <c r="D856" s="39"/>
      <c r="E856" s="39"/>
      <c r="F856" s="24" t="s">
        <v>1020</v>
      </c>
      <c r="G856" s="11"/>
      <c r="H856" s="7">
        <v>1</v>
      </c>
      <c r="I856" s="11"/>
    </row>
    <row r="857" s="14" customFormat="1" ht="12" spans="1:9">
      <c r="A857" s="7">
        <v>855</v>
      </c>
      <c r="B857" s="7"/>
      <c r="C857" s="7"/>
      <c r="D857" s="39"/>
      <c r="E857" s="39"/>
      <c r="F857" s="24" t="s">
        <v>1021</v>
      </c>
      <c r="G857" s="11"/>
      <c r="H857" s="7">
        <v>1</v>
      </c>
      <c r="I857" s="11"/>
    </row>
    <row r="858" s="14" customFormat="1" ht="12" spans="1:9">
      <c r="A858" s="7">
        <v>856</v>
      </c>
      <c r="B858" s="7"/>
      <c r="C858" s="7"/>
      <c r="D858" s="39"/>
      <c r="E858" s="39"/>
      <c r="F858" s="24" t="s">
        <v>1022</v>
      </c>
      <c r="G858" s="11"/>
      <c r="H858" s="7">
        <v>1</v>
      </c>
      <c r="I858" s="11"/>
    </row>
    <row r="859" s="14" customFormat="1" ht="12" spans="1:9">
      <c r="A859" s="7">
        <v>857</v>
      </c>
      <c r="B859" s="7"/>
      <c r="C859" s="7"/>
      <c r="D859" s="39"/>
      <c r="E859" s="39"/>
      <c r="F859" s="24" t="s">
        <v>1023</v>
      </c>
      <c r="G859" s="11"/>
      <c r="H859" s="7">
        <v>1</v>
      </c>
      <c r="I859" s="11"/>
    </row>
    <row r="860" s="13" customFormat="1" customHeight="1" spans="1:9">
      <c r="A860" s="5">
        <v>858</v>
      </c>
      <c r="B860" s="12" t="s">
        <v>1024</v>
      </c>
      <c r="C860" s="10"/>
      <c r="D860" s="10"/>
      <c r="E860" s="10"/>
      <c r="F860" s="47"/>
      <c r="G860" s="55"/>
      <c r="H860" s="5">
        <f>SUM(H3:H859)</f>
        <v>4515</v>
      </c>
      <c r="I860" s="6"/>
    </row>
    <row r="861" s="14" customFormat="1" ht="36" spans="1:9">
      <c r="A861" s="7">
        <v>859</v>
      </c>
      <c r="B861" s="7" t="s">
        <v>1025</v>
      </c>
      <c r="C861" s="7" t="s">
        <v>1026</v>
      </c>
      <c r="D861" s="7" t="s">
        <v>1027</v>
      </c>
      <c r="E861" s="7"/>
      <c r="F861" s="24" t="s">
        <v>1028</v>
      </c>
      <c r="G861" s="11"/>
      <c r="H861" s="7">
        <v>40</v>
      </c>
      <c r="I861" s="11"/>
    </row>
    <row r="862" s="14" customFormat="1" ht="24" spans="1:9">
      <c r="A862" s="7">
        <v>860</v>
      </c>
      <c r="B862" s="7"/>
      <c r="C862" s="7"/>
      <c r="D862" s="7" t="s">
        <v>1029</v>
      </c>
      <c r="E862" s="7"/>
      <c r="F862" s="24" t="s">
        <v>1030</v>
      </c>
      <c r="G862" s="11"/>
      <c r="H862" s="7">
        <v>60</v>
      </c>
      <c r="I862" s="11"/>
    </row>
    <row r="863" s="14" customFormat="1" ht="36" spans="1:9">
      <c r="A863" s="7">
        <v>861</v>
      </c>
      <c r="B863" s="7"/>
      <c r="C863" s="7"/>
      <c r="D863" s="7" t="s">
        <v>1031</v>
      </c>
      <c r="E863" s="7"/>
      <c r="F863" s="24" t="s">
        <v>1032</v>
      </c>
      <c r="G863" s="11"/>
      <c r="H863" s="7">
        <v>60</v>
      </c>
      <c r="I863" s="11"/>
    </row>
    <row r="864" s="14" customFormat="1" ht="24" spans="1:9">
      <c r="A864" s="7">
        <v>862</v>
      </c>
      <c r="B864" s="7"/>
      <c r="C864" s="7"/>
      <c r="D864" s="7" t="s">
        <v>1033</v>
      </c>
      <c r="E864" s="7"/>
      <c r="F864" s="24" t="s">
        <v>1034</v>
      </c>
      <c r="G864" s="11"/>
      <c r="H864" s="7">
        <v>65</v>
      </c>
      <c r="I864" s="11"/>
    </row>
    <row r="865" s="14" customFormat="1" ht="24" spans="1:9">
      <c r="A865" s="7">
        <v>863</v>
      </c>
      <c r="B865" s="7"/>
      <c r="C865" s="7"/>
      <c r="D865" s="7" t="s">
        <v>1035</v>
      </c>
      <c r="E865" s="7"/>
      <c r="F865" s="24" t="s">
        <v>1036</v>
      </c>
      <c r="G865" s="11"/>
      <c r="H865" s="7">
        <v>65</v>
      </c>
      <c r="I865" s="11"/>
    </row>
    <row r="866" s="14" customFormat="1" ht="24" spans="1:9">
      <c r="A866" s="7">
        <v>864</v>
      </c>
      <c r="B866" s="7"/>
      <c r="C866" s="7"/>
      <c r="D866" s="7" t="s">
        <v>1037</v>
      </c>
      <c r="E866" s="7"/>
      <c r="F866" s="24" t="s">
        <v>1038</v>
      </c>
      <c r="G866" s="11"/>
      <c r="H866" s="7">
        <v>65</v>
      </c>
      <c r="I866" s="11"/>
    </row>
    <row r="867" s="14" customFormat="1" ht="24" spans="1:9">
      <c r="A867" s="7">
        <v>865</v>
      </c>
      <c r="B867" s="7"/>
      <c r="C867" s="7"/>
      <c r="D867" s="7" t="s">
        <v>1039</v>
      </c>
      <c r="E867" s="7"/>
      <c r="F867" s="24" t="s">
        <v>1040</v>
      </c>
      <c r="G867" s="11"/>
      <c r="H867" s="7">
        <v>60</v>
      </c>
      <c r="I867" s="11"/>
    </row>
    <row r="868" s="14" customFormat="1" ht="48" spans="1:9">
      <c r="A868" s="7">
        <v>866</v>
      </c>
      <c r="B868" s="7"/>
      <c r="C868" s="7"/>
      <c r="D868" s="7" t="s">
        <v>1041</v>
      </c>
      <c r="E868" s="7"/>
      <c r="F868" s="24" t="s">
        <v>1042</v>
      </c>
      <c r="G868" s="11"/>
      <c r="H868" s="7">
        <v>55</v>
      </c>
      <c r="I868" s="11"/>
    </row>
    <row r="869" s="13" customFormat="1" customHeight="1" spans="1:9">
      <c r="A869" s="5">
        <v>867</v>
      </c>
      <c r="B869" s="12" t="s">
        <v>1043</v>
      </c>
      <c r="C869" s="10"/>
      <c r="D869" s="10"/>
      <c r="E869" s="10"/>
      <c r="F869" s="47"/>
      <c r="G869" s="6"/>
      <c r="H869" s="5">
        <f>SUM(H861:H868)</f>
        <v>470</v>
      </c>
      <c r="I869" s="6"/>
    </row>
  </sheetData>
  <mergeCells count="300">
    <mergeCell ref="A1:I1"/>
    <mergeCell ref="B2:E2"/>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534:E534"/>
    <mergeCell ref="D535:E535"/>
    <mergeCell ref="D541:E541"/>
    <mergeCell ref="D678:E678"/>
    <mergeCell ref="D679:E679"/>
    <mergeCell ref="D680:E680"/>
    <mergeCell ref="D681:E681"/>
    <mergeCell ref="D692:E692"/>
    <mergeCell ref="D726:E726"/>
    <mergeCell ref="D750:E750"/>
    <mergeCell ref="D751:E751"/>
    <mergeCell ref="D752:E752"/>
    <mergeCell ref="D753:E753"/>
    <mergeCell ref="D754:E754"/>
    <mergeCell ref="D755:E755"/>
    <mergeCell ref="D756:E756"/>
    <mergeCell ref="D757:E757"/>
    <mergeCell ref="D758:E758"/>
    <mergeCell ref="D759:E759"/>
    <mergeCell ref="D760:E760"/>
    <mergeCell ref="D761:E761"/>
    <mergeCell ref="D771:E771"/>
    <mergeCell ref="D772:E772"/>
    <mergeCell ref="D776:E776"/>
    <mergeCell ref="D785:E785"/>
    <mergeCell ref="D786:E786"/>
    <mergeCell ref="D787:E787"/>
    <mergeCell ref="D788:E788"/>
    <mergeCell ref="D789:E789"/>
    <mergeCell ref="D790:E790"/>
    <mergeCell ref="D791:E791"/>
    <mergeCell ref="D845:E845"/>
    <mergeCell ref="B860:F860"/>
    <mergeCell ref="D861:E861"/>
    <mergeCell ref="D862:E862"/>
    <mergeCell ref="D863:E863"/>
    <mergeCell ref="D864:E864"/>
    <mergeCell ref="D865:E865"/>
    <mergeCell ref="D866:E866"/>
    <mergeCell ref="D867:E867"/>
    <mergeCell ref="D868:E868"/>
    <mergeCell ref="B869:F869"/>
    <mergeCell ref="B3:B17"/>
    <mergeCell ref="B18:B25"/>
    <mergeCell ref="B26:B510"/>
    <mergeCell ref="B511:B586"/>
    <mergeCell ref="B587:B677"/>
    <mergeCell ref="B678:B692"/>
    <mergeCell ref="B693:B742"/>
    <mergeCell ref="B743:B760"/>
    <mergeCell ref="B761:B772"/>
    <mergeCell ref="B773:B789"/>
    <mergeCell ref="B790:B791"/>
    <mergeCell ref="B792:B859"/>
    <mergeCell ref="B861:B868"/>
    <mergeCell ref="C3:C5"/>
    <mergeCell ref="C6:C7"/>
    <mergeCell ref="C9:C10"/>
    <mergeCell ref="C11:C12"/>
    <mergeCell ref="C14:C17"/>
    <mergeCell ref="C18:C21"/>
    <mergeCell ref="C23:C25"/>
    <mergeCell ref="C26:C68"/>
    <mergeCell ref="C69:C121"/>
    <mergeCell ref="C122:C164"/>
    <mergeCell ref="C165:C210"/>
    <mergeCell ref="C211:C243"/>
    <mergeCell ref="C244:C277"/>
    <mergeCell ref="C278:C299"/>
    <mergeCell ref="C300:C334"/>
    <mergeCell ref="C335:C363"/>
    <mergeCell ref="C364:C392"/>
    <mergeCell ref="C393:C425"/>
    <mergeCell ref="C426:C460"/>
    <mergeCell ref="C461:C483"/>
    <mergeCell ref="C484:C510"/>
    <mergeCell ref="C511:C543"/>
    <mergeCell ref="C544:C553"/>
    <mergeCell ref="C554:C558"/>
    <mergeCell ref="C559:C565"/>
    <mergeCell ref="C566:C582"/>
    <mergeCell ref="C583:C586"/>
    <mergeCell ref="C587:C606"/>
    <mergeCell ref="C607:C632"/>
    <mergeCell ref="C633:C668"/>
    <mergeCell ref="C669:C677"/>
    <mergeCell ref="C678:C679"/>
    <mergeCell ref="C680:C681"/>
    <mergeCell ref="C682:C691"/>
    <mergeCell ref="C693:C708"/>
    <mergeCell ref="C709:C717"/>
    <mergeCell ref="C718:C721"/>
    <mergeCell ref="C722:C725"/>
    <mergeCell ref="C726:C728"/>
    <mergeCell ref="C729:C742"/>
    <mergeCell ref="C743:C749"/>
    <mergeCell ref="C750:C753"/>
    <mergeCell ref="C754:C756"/>
    <mergeCell ref="C757:C760"/>
    <mergeCell ref="C761:C767"/>
    <mergeCell ref="C768:C772"/>
    <mergeCell ref="C773:C776"/>
    <mergeCell ref="C777:C785"/>
    <mergeCell ref="C786:C787"/>
    <mergeCell ref="C792:C844"/>
    <mergeCell ref="C845:C859"/>
    <mergeCell ref="C861:C868"/>
    <mergeCell ref="D26:D35"/>
    <mergeCell ref="D36:D40"/>
    <mergeCell ref="D41:D58"/>
    <mergeCell ref="D59:D67"/>
    <mergeCell ref="D69:D70"/>
    <mergeCell ref="D71:D94"/>
    <mergeCell ref="D98:D121"/>
    <mergeCell ref="D122:D123"/>
    <mergeCell ref="D124:D142"/>
    <mergeCell ref="D146:D164"/>
    <mergeCell ref="D165:D166"/>
    <mergeCell ref="D167:D187"/>
    <mergeCell ref="D190:D210"/>
    <mergeCell ref="D211:D212"/>
    <mergeCell ref="D213:D226"/>
    <mergeCell ref="D230:D243"/>
    <mergeCell ref="D245:D259"/>
    <mergeCell ref="D263:D277"/>
    <mergeCell ref="D279:D287"/>
    <mergeCell ref="D291:D299"/>
    <mergeCell ref="D300:D301"/>
    <mergeCell ref="D302:D316"/>
    <mergeCell ref="D320:D334"/>
    <mergeCell ref="D335:D336"/>
    <mergeCell ref="D337:D348"/>
    <mergeCell ref="D352:D363"/>
    <mergeCell ref="D364:D365"/>
    <mergeCell ref="D366:D377"/>
    <mergeCell ref="D381:D392"/>
    <mergeCell ref="D393:D394"/>
    <mergeCell ref="D395:D408"/>
    <mergeCell ref="D412:D425"/>
    <mergeCell ref="D426:D427"/>
    <mergeCell ref="D428:D443"/>
    <mergeCell ref="D447:D460"/>
    <mergeCell ref="D461:D462"/>
    <mergeCell ref="D463:D471"/>
    <mergeCell ref="D475:D483"/>
    <mergeCell ref="D484:D485"/>
    <mergeCell ref="D486:D497"/>
    <mergeCell ref="D499:D510"/>
    <mergeCell ref="D511:D515"/>
    <mergeCell ref="D516:D533"/>
    <mergeCell ref="D544:D547"/>
    <mergeCell ref="D548:D553"/>
    <mergeCell ref="D554:D558"/>
    <mergeCell ref="D560:D565"/>
    <mergeCell ref="D566:D572"/>
    <mergeCell ref="D574:D582"/>
    <mergeCell ref="D583:D586"/>
    <mergeCell ref="D587:D589"/>
    <mergeCell ref="D590:D597"/>
    <mergeCell ref="D598:D605"/>
    <mergeCell ref="D607:D609"/>
    <mergeCell ref="D610:D620"/>
    <mergeCell ref="D621:D631"/>
    <mergeCell ref="D633:D635"/>
    <mergeCell ref="D636:D651"/>
    <mergeCell ref="D652:D667"/>
    <mergeCell ref="D669:D670"/>
    <mergeCell ref="D671:D675"/>
    <mergeCell ref="D693:D702"/>
    <mergeCell ref="D703:D708"/>
    <mergeCell ref="D709:D717"/>
    <mergeCell ref="D722:D725"/>
    <mergeCell ref="D727:D728"/>
    <mergeCell ref="D729:D740"/>
    <mergeCell ref="D741:D742"/>
    <mergeCell ref="D743:D749"/>
    <mergeCell ref="D819:D843"/>
    <mergeCell ref="D846:D849"/>
    <mergeCell ref="E26:E32"/>
    <mergeCell ref="E41:E56"/>
    <mergeCell ref="E60:E63"/>
    <mergeCell ref="E64:E67"/>
    <mergeCell ref="E69:E70"/>
    <mergeCell ref="E71:E94"/>
    <mergeCell ref="E98:E121"/>
    <mergeCell ref="E122:E123"/>
    <mergeCell ref="E124:E142"/>
    <mergeCell ref="E146:E164"/>
    <mergeCell ref="E165:E166"/>
    <mergeCell ref="E167:E187"/>
    <mergeCell ref="E190:E210"/>
    <mergeCell ref="E211:E212"/>
    <mergeCell ref="E213:E226"/>
    <mergeCell ref="E230:E243"/>
    <mergeCell ref="E245:E259"/>
    <mergeCell ref="E263:E277"/>
    <mergeCell ref="E279:E287"/>
    <mergeCell ref="E291:E299"/>
    <mergeCell ref="E300:E301"/>
    <mergeCell ref="E302:E316"/>
    <mergeCell ref="E320:E334"/>
    <mergeCell ref="E335:E336"/>
    <mergeCell ref="E337:E348"/>
    <mergeCell ref="E352:E363"/>
    <mergeCell ref="E364:E365"/>
    <mergeCell ref="E366:E377"/>
    <mergeCell ref="E381:E392"/>
    <mergeCell ref="E393:E394"/>
    <mergeCell ref="E395:E408"/>
    <mergeCell ref="E412:E425"/>
    <mergeCell ref="E426:E427"/>
    <mergeCell ref="E428:E443"/>
    <mergeCell ref="E447:E460"/>
    <mergeCell ref="E461:E462"/>
    <mergeCell ref="E463:E471"/>
    <mergeCell ref="E475:E483"/>
    <mergeCell ref="E484:E485"/>
    <mergeCell ref="E486:E497"/>
    <mergeCell ref="E499:E510"/>
    <mergeCell ref="E511:E512"/>
    <mergeCell ref="E513:E514"/>
    <mergeCell ref="E516:E523"/>
    <mergeCell ref="E525:E528"/>
    <mergeCell ref="E529:E530"/>
    <mergeCell ref="E531:E532"/>
    <mergeCell ref="E545:E547"/>
    <mergeCell ref="E548:E553"/>
    <mergeCell ref="E554:E555"/>
    <mergeCell ref="E560:E565"/>
    <mergeCell ref="E567:E569"/>
    <mergeCell ref="E570:E571"/>
    <mergeCell ref="E574:E577"/>
    <mergeCell ref="E578:E581"/>
    <mergeCell ref="E587:E589"/>
    <mergeCell ref="E590:E597"/>
    <mergeCell ref="E598:E605"/>
    <mergeCell ref="E607:E609"/>
    <mergeCell ref="E610:E620"/>
    <mergeCell ref="E621:E631"/>
    <mergeCell ref="E633:E635"/>
    <mergeCell ref="E636:E651"/>
    <mergeCell ref="E652:E667"/>
    <mergeCell ref="E669:E670"/>
    <mergeCell ref="E671:E675"/>
    <mergeCell ref="E693:E695"/>
    <mergeCell ref="E696:E702"/>
    <mergeCell ref="E703:E707"/>
    <mergeCell ref="E709:E711"/>
    <mergeCell ref="E713:E714"/>
    <mergeCell ref="E722:E725"/>
    <mergeCell ref="E729:E730"/>
    <mergeCell ref="E731:E739"/>
    <mergeCell ref="E820:E822"/>
    <mergeCell ref="E823:E825"/>
    <mergeCell ref="E826:E827"/>
    <mergeCell ref="E828:E829"/>
    <mergeCell ref="E830:E832"/>
    <mergeCell ref="E833:E835"/>
    <mergeCell ref="E836:E839"/>
    <mergeCell ref="E840:E843"/>
    <mergeCell ref="E846:E847"/>
    <mergeCell ref="E848:E849"/>
    <mergeCell ref="D762:E764"/>
    <mergeCell ref="D765:E767"/>
    <mergeCell ref="D768:E770"/>
    <mergeCell ref="D792:E793"/>
    <mergeCell ref="D794:E818"/>
    <mergeCell ref="D773:E775"/>
    <mergeCell ref="D777:E784"/>
    <mergeCell ref="D682:E686"/>
    <mergeCell ref="D687:E691"/>
    <mergeCell ref="D718:E721"/>
    <mergeCell ref="D536:E540"/>
    <mergeCell ref="D542:E543"/>
    <mergeCell ref="D850:E859"/>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4"/>
  <sheetViews>
    <sheetView workbookViewId="0">
      <pane ySplit="2" topLeftCell="A52" activePane="bottomLeft" state="frozen"/>
      <selection/>
      <selection pane="bottomLeft" activeCell="J13" sqref="J13"/>
    </sheetView>
  </sheetViews>
  <sheetFormatPr defaultColWidth="10.6333333333333" defaultRowHeight="20.1" customHeight="1"/>
  <cols>
    <col min="1" max="3" width="5.63333333333333" style="1" customWidth="1"/>
    <col min="4" max="5" width="10.6333333333333" style="1" customWidth="1"/>
    <col min="6" max="6" width="30.6333333333333" style="41" customWidth="1"/>
    <col min="7" max="7" width="11.6333333333333" style="2" customWidth="1"/>
    <col min="8" max="8" width="11.6333333333333" style="1" customWidth="1"/>
    <col min="9" max="9" width="11.6333333333333" style="2" customWidth="1"/>
    <col min="10" max="16381" width="10.6333333333333" style="1" customWidth="1"/>
    <col min="16382" max="16384" width="10.6333333333333" style="1"/>
  </cols>
  <sheetData>
    <row r="1" ht="30" customHeight="1" spans="1:9">
      <c r="A1" s="3" t="s">
        <v>31</v>
      </c>
      <c r="B1" s="3"/>
      <c r="C1" s="3"/>
      <c r="D1" s="3"/>
      <c r="E1" s="3"/>
      <c r="F1" s="43"/>
      <c r="G1" s="4"/>
      <c r="H1" s="3"/>
      <c r="I1" s="26"/>
    </row>
    <row r="2" s="13" customFormat="1" ht="30" customHeight="1" spans="1:9">
      <c r="A2" s="5" t="s">
        <v>1</v>
      </c>
      <c r="B2" s="5" t="s">
        <v>1044</v>
      </c>
      <c r="C2" s="5"/>
      <c r="D2" s="5" t="s">
        <v>1045</v>
      </c>
      <c r="E2" s="5" t="s">
        <v>1046</v>
      </c>
      <c r="F2" s="5" t="s">
        <v>234</v>
      </c>
      <c r="G2" s="6" t="s">
        <v>235</v>
      </c>
      <c r="H2" s="5" t="s">
        <v>236</v>
      </c>
      <c r="I2" s="6" t="s">
        <v>237</v>
      </c>
    </row>
    <row r="3" s="14" customFormat="1" ht="48" spans="1:9">
      <c r="A3" s="7">
        <v>1</v>
      </c>
      <c r="B3" s="44"/>
      <c r="C3" s="5" t="s">
        <v>1047</v>
      </c>
      <c r="D3" s="7" t="s">
        <v>1048</v>
      </c>
      <c r="E3" s="7" t="s">
        <v>1049</v>
      </c>
      <c r="F3" s="24" t="s">
        <v>1050</v>
      </c>
      <c r="G3" s="11"/>
      <c r="H3" s="7">
        <v>50</v>
      </c>
      <c r="I3" s="11"/>
    </row>
    <row r="4" s="14" customFormat="1" ht="24" spans="1:9">
      <c r="A4" s="7">
        <v>2</v>
      </c>
      <c r="B4" s="45"/>
      <c r="C4" s="5"/>
      <c r="D4" s="7"/>
      <c r="E4" s="7" t="s">
        <v>1051</v>
      </c>
      <c r="F4" s="24" t="s">
        <v>1052</v>
      </c>
      <c r="G4" s="11"/>
      <c r="H4" s="7">
        <v>36</v>
      </c>
      <c r="I4" s="11"/>
    </row>
    <row r="5" s="14" customFormat="1" ht="36" spans="1:9">
      <c r="A5" s="7">
        <v>3</v>
      </c>
      <c r="B5" s="45"/>
      <c r="C5" s="5"/>
      <c r="D5" s="7"/>
      <c r="E5" s="7" t="s">
        <v>1053</v>
      </c>
      <c r="F5" s="24" t="s">
        <v>1054</v>
      </c>
      <c r="G5" s="11"/>
      <c r="H5" s="7">
        <v>50</v>
      </c>
      <c r="I5" s="11"/>
    </row>
    <row r="6" s="14" customFormat="1" ht="24" spans="1:9">
      <c r="A6" s="7">
        <v>4</v>
      </c>
      <c r="B6" s="45"/>
      <c r="C6" s="5"/>
      <c r="D6" s="7"/>
      <c r="E6" s="7" t="s">
        <v>1055</v>
      </c>
      <c r="F6" s="24" t="s">
        <v>1056</v>
      </c>
      <c r="G6" s="11"/>
      <c r="H6" s="7">
        <v>45</v>
      </c>
      <c r="I6" s="11"/>
    </row>
    <row r="7" s="14" customFormat="1" ht="24" spans="1:9">
      <c r="A7" s="7">
        <v>5</v>
      </c>
      <c r="B7" s="45"/>
      <c r="C7" s="5"/>
      <c r="D7" s="7"/>
      <c r="E7" s="7" t="s">
        <v>1057</v>
      </c>
      <c r="F7" s="24" t="s">
        <v>1058</v>
      </c>
      <c r="G7" s="11"/>
      <c r="H7" s="7">
        <v>22</v>
      </c>
      <c r="I7" s="11"/>
    </row>
    <row r="8" s="14" customFormat="1" ht="24" spans="1:9">
      <c r="A8" s="7">
        <v>6</v>
      </c>
      <c r="B8" s="45"/>
      <c r="C8" s="5"/>
      <c r="D8" s="7" t="s">
        <v>1059</v>
      </c>
      <c r="E8" s="7" t="s">
        <v>1060</v>
      </c>
      <c r="F8" s="24" t="s">
        <v>1061</v>
      </c>
      <c r="G8" s="11"/>
      <c r="H8" s="7">
        <v>36</v>
      </c>
      <c r="I8" s="11"/>
    </row>
    <row r="9" s="14" customFormat="1" ht="48" spans="1:9">
      <c r="A9" s="7">
        <v>7</v>
      </c>
      <c r="B9" s="45"/>
      <c r="C9" s="5"/>
      <c r="D9" s="7"/>
      <c r="E9" s="7" t="s">
        <v>1062</v>
      </c>
      <c r="F9" s="24" t="s">
        <v>1063</v>
      </c>
      <c r="G9" s="11"/>
      <c r="H9" s="7">
        <v>45</v>
      </c>
      <c r="I9" s="11"/>
    </row>
    <row r="10" s="14" customFormat="1" ht="12" spans="1:9">
      <c r="A10" s="7">
        <v>8</v>
      </c>
      <c r="B10" s="45"/>
      <c r="C10" s="5"/>
      <c r="D10" s="7"/>
      <c r="E10" s="7" t="s">
        <v>1064</v>
      </c>
      <c r="F10" s="24" t="s">
        <v>1065</v>
      </c>
      <c r="G10" s="11"/>
      <c r="H10" s="7">
        <v>18</v>
      </c>
      <c r="I10" s="11"/>
    </row>
    <row r="11" s="14" customFormat="1" ht="48" spans="1:9">
      <c r="A11" s="7">
        <v>9</v>
      </c>
      <c r="B11" s="45"/>
      <c r="C11" s="5"/>
      <c r="D11" s="7"/>
      <c r="E11" s="7" t="s">
        <v>1066</v>
      </c>
      <c r="F11" s="24" t="s">
        <v>1067</v>
      </c>
      <c r="G11" s="11"/>
      <c r="H11" s="7">
        <v>36</v>
      </c>
      <c r="I11" s="11"/>
    </row>
    <row r="12" s="14" customFormat="1" ht="24" spans="1:9">
      <c r="A12" s="7">
        <v>10</v>
      </c>
      <c r="B12" s="45"/>
      <c r="C12" s="5"/>
      <c r="D12" s="7"/>
      <c r="E12" s="7" t="s">
        <v>1068</v>
      </c>
      <c r="F12" s="24" t="s">
        <v>1069</v>
      </c>
      <c r="G12" s="11"/>
      <c r="H12" s="7">
        <v>18</v>
      </c>
      <c r="I12" s="11"/>
    </row>
    <row r="13" s="14" customFormat="1" ht="36" spans="1:9">
      <c r="A13" s="7">
        <v>11</v>
      </c>
      <c r="B13" s="45"/>
      <c r="C13" s="5"/>
      <c r="D13" s="7"/>
      <c r="E13" s="7" t="s">
        <v>1070</v>
      </c>
      <c r="F13" s="24" t="s">
        <v>1071</v>
      </c>
      <c r="G13" s="11"/>
      <c r="H13" s="7">
        <v>15</v>
      </c>
      <c r="I13" s="11"/>
    </row>
    <row r="14" s="14" customFormat="1" ht="24" spans="1:9">
      <c r="A14" s="7">
        <v>12</v>
      </c>
      <c r="B14" s="45"/>
      <c r="C14" s="5"/>
      <c r="D14" s="7"/>
      <c r="E14" s="7" t="s">
        <v>1072</v>
      </c>
      <c r="F14" s="24" t="s">
        <v>1073</v>
      </c>
      <c r="G14" s="11"/>
      <c r="H14" s="7">
        <v>18</v>
      </c>
      <c r="I14" s="11"/>
    </row>
    <row r="15" s="14" customFormat="1" ht="24" spans="1:9">
      <c r="A15" s="7">
        <v>13</v>
      </c>
      <c r="B15" s="45"/>
      <c r="C15" s="5"/>
      <c r="D15" s="7" t="s">
        <v>1074</v>
      </c>
      <c r="E15" s="7" t="s">
        <v>1075</v>
      </c>
      <c r="F15" s="24" t="s">
        <v>1076</v>
      </c>
      <c r="G15" s="11"/>
      <c r="H15" s="7">
        <v>20</v>
      </c>
      <c r="I15" s="11"/>
    </row>
    <row r="16" s="14" customFormat="1" ht="36" spans="1:9">
      <c r="A16" s="7">
        <v>14</v>
      </c>
      <c r="B16" s="45"/>
      <c r="C16" s="5"/>
      <c r="D16" s="7"/>
      <c r="E16" s="7" t="s">
        <v>1077</v>
      </c>
      <c r="F16" s="24" t="s">
        <v>1078</v>
      </c>
      <c r="G16" s="11"/>
      <c r="H16" s="7">
        <v>10</v>
      </c>
      <c r="I16" s="11"/>
    </row>
    <row r="17" s="14" customFormat="1" ht="24" spans="1:9">
      <c r="A17" s="7">
        <v>15</v>
      </c>
      <c r="B17" s="45"/>
      <c r="C17" s="5"/>
      <c r="D17" s="7"/>
      <c r="E17" s="7" t="s">
        <v>1079</v>
      </c>
      <c r="F17" s="24" t="s">
        <v>1080</v>
      </c>
      <c r="G17" s="11"/>
      <c r="H17" s="7">
        <v>15</v>
      </c>
      <c r="I17" s="11"/>
    </row>
    <row r="18" s="14" customFormat="1" ht="12" spans="1:9">
      <c r="A18" s="7">
        <v>16</v>
      </c>
      <c r="B18" s="45"/>
      <c r="C18" s="5"/>
      <c r="D18" s="7"/>
      <c r="E18" s="7" t="s">
        <v>1081</v>
      </c>
      <c r="F18" s="24" t="s">
        <v>1082</v>
      </c>
      <c r="G18" s="11"/>
      <c r="H18" s="7">
        <v>20</v>
      </c>
      <c r="I18" s="11"/>
    </row>
    <row r="19" s="14" customFormat="1" ht="36" spans="1:9">
      <c r="A19" s="7">
        <v>17</v>
      </c>
      <c r="B19" s="45"/>
      <c r="C19" s="5"/>
      <c r="D19" s="7"/>
      <c r="E19" s="7" t="s">
        <v>1083</v>
      </c>
      <c r="F19" s="24" t="s">
        <v>1084</v>
      </c>
      <c r="G19" s="11"/>
      <c r="H19" s="7">
        <v>10</v>
      </c>
      <c r="I19" s="11"/>
    </row>
    <row r="20" s="14" customFormat="1" ht="24" spans="1:9">
      <c r="A20" s="7">
        <v>18</v>
      </c>
      <c r="B20" s="45"/>
      <c r="C20" s="5"/>
      <c r="D20" s="7"/>
      <c r="E20" s="7" t="s">
        <v>1085</v>
      </c>
      <c r="F20" s="24" t="s">
        <v>1086</v>
      </c>
      <c r="G20" s="11"/>
      <c r="H20" s="7">
        <v>15</v>
      </c>
      <c r="I20" s="11"/>
    </row>
    <row r="21" s="14" customFormat="1" ht="48" spans="1:9">
      <c r="A21" s="7">
        <v>19</v>
      </c>
      <c r="B21" s="45"/>
      <c r="C21" s="5"/>
      <c r="D21" s="7"/>
      <c r="E21" s="7" t="s">
        <v>1087</v>
      </c>
      <c r="F21" s="24" t="s">
        <v>1088</v>
      </c>
      <c r="G21" s="11"/>
      <c r="H21" s="7">
        <v>30</v>
      </c>
      <c r="I21" s="11"/>
    </row>
    <row r="22" s="14" customFormat="1" ht="24" spans="1:9">
      <c r="A22" s="7">
        <v>20</v>
      </c>
      <c r="B22" s="45"/>
      <c r="C22" s="5"/>
      <c r="D22" s="7"/>
      <c r="E22" s="7" t="s">
        <v>1089</v>
      </c>
      <c r="F22" s="24" t="s">
        <v>1090</v>
      </c>
      <c r="G22" s="11"/>
      <c r="H22" s="7">
        <v>36</v>
      </c>
      <c r="I22" s="11"/>
    </row>
    <row r="23" s="14" customFormat="1" ht="24" spans="1:9">
      <c r="A23" s="7">
        <v>21</v>
      </c>
      <c r="B23" s="45"/>
      <c r="C23" s="5"/>
      <c r="D23" s="7"/>
      <c r="E23" s="7" t="s">
        <v>1091</v>
      </c>
      <c r="F23" s="24" t="s">
        <v>1092</v>
      </c>
      <c r="G23" s="11"/>
      <c r="H23" s="7">
        <v>30</v>
      </c>
      <c r="I23" s="11"/>
    </row>
    <row r="24" s="14" customFormat="1" ht="36" spans="1:9">
      <c r="A24" s="7">
        <v>22</v>
      </c>
      <c r="B24" s="45"/>
      <c r="C24" s="5"/>
      <c r="D24" s="7"/>
      <c r="E24" s="7" t="s">
        <v>1093</v>
      </c>
      <c r="F24" s="24" t="s">
        <v>1094</v>
      </c>
      <c r="G24" s="11"/>
      <c r="H24" s="7">
        <v>45</v>
      </c>
      <c r="I24" s="11"/>
    </row>
    <row r="25" s="14" customFormat="1" ht="24" spans="1:9">
      <c r="A25" s="7">
        <v>23</v>
      </c>
      <c r="B25" s="45"/>
      <c r="C25" s="5"/>
      <c r="D25" s="7"/>
      <c r="E25" s="7" t="s">
        <v>1095</v>
      </c>
      <c r="F25" s="24" t="s">
        <v>1096</v>
      </c>
      <c r="G25" s="11"/>
      <c r="H25" s="7">
        <v>22</v>
      </c>
      <c r="I25" s="11"/>
    </row>
    <row r="26" s="14" customFormat="1" ht="12" spans="1:9">
      <c r="A26" s="7">
        <v>24</v>
      </c>
      <c r="B26" s="45"/>
      <c r="C26" s="5"/>
      <c r="D26" s="7"/>
      <c r="E26" s="7" t="s">
        <v>1097</v>
      </c>
      <c r="F26" s="24" t="s">
        <v>1098</v>
      </c>
      <c r="G26" s="11"/>
      <c r="H26" s="7">
        <v>8</v>
      </c>
      <c r="I26" s="11"/>
    </row>
    <row r="27" s="14" customFormat="1" ht="24" spans="1:9">
      <c r="A27" s="7">
        <v>25</v>
      </c>
      <c r="B27" s="45"/>
      <c r="C27" s="5"/>
      <c r="D27" s="7"/>
      <c r="E27" s="7" t="s">
        <v>1099</v>
      </c>
      <c r="F27" s="24" t="s">
        <v>1100</v>
      </c>
      <c r="G27" s="11"/>
      <c r="H27" s="7">
        <v>26</v>
      </c>
      <c r="I27" s="11"/>
    </row>
    <row r="28" s="14" customFormat="1" ht="36" spans="1:9">
      <c r="A28" s="7">
        <v>26</v>
      </c>
      <c r="B28" s="45"/>
      <c r="C28" s="5"/>
      <c r="D28" s="7"/>
      <c r="E28" s="7" t="s">
        <v>1101</v>
      </c>
      <c r="F28" s="24" t="s">
        <v>1102</v>
      </c>
      <c r="G28" s="11"/>
      <c r="H28" s="7">
        <v>30</v>
      </c>
      <c r="I28" s="11"/>
    </row>
    <row r="29" s="14" customFormat="1" ht="36" spans="1:9">
      <c r="A29" s="7">
        <v>27</v>
      </c>
      <c r="B29" s="45"/>
      <c r="C29" s="5"/>
      <c r="D29" s="7"/>
      <c r="E29" s="7" t="s">
        <v>1103</v>
      </c>
      <c r="F29" s="24" t="s">
        <v>1104</v>
      </c>
      <c r="G29" s="11"/>
      <c r="H29" s="7">
        <v>30</v>
      </c>
      <c r="I29" s="11"/>
    </row>
    <row r="30" s="14" customFormat="1" ht="36" spans="1:9">
      <c r="A30" s="7">
        <v>28</v>
      </c>
      <c r="B30" s="45"/>
      <c r="C30" s="5"/>
      <c r="D30" s="7"/>
      <c r="E30" s="7" t="s">
        <v>1105</v>
      </c>
      <c r="F30" s="24" t="s">
        <v>1106</v>
      </c>
      <c r="G30" s="11"/>
      <c r="H30" s="7">
        <v>25</v>
      </c>
      <c r="I30" s="11"/>
    </row>
    <row r="31" s="14" customFormat="1" ht="36" spans="1:9">
      <c r="A31" s="7">
        <v>29</v>
      </c>
      <c r="B31" s="45"/>
      <c r="C31" s="5"/>
      <c r="D31" s="7"/>
      <c r="E31" s="7" t="s">
        <v>1107</v>
      </c>
      <c r="F31" s="24" t="s">
        <v>1108</v>
      </c>
      <c r="G31" s="11"/>
      <c r="H31" s="7">
        <v>22</v>
      </c>
      <c r="I31" s="11"/>
    </row>
    <row r="32" s="14" customFormat="1" ht="36" spans="1:9">
      <c r="A32" s="7">
        <v>30</v>
      </c>
      <c r="B32" s="45"/>
      <c r="C32" s="5"/>
      <c r="D32" s="7"/>
      <c r="E32" s="7" t="s">
        <v>1109</v>
      </c>
      <c r="F32" s="24" t="s">
        <v>1110</v>
      </c>
      <c r="G32" s="11"/>
      <c r="H32" s="7">
        <v>38</v>
      </c>
      <c r="I32" s="11"/>
    </row>
    <row r="33" s="14" customFormat="1" ht="24" spans="1:9">
      <c r="A33" s="7">
        <v>31</v>
      </c>
      <c r="B33" s="45"/>
      <c r="C33" s="5"/>
      <c r="D33" s="7"/>
      <c r="E33" s="7" t="s">
        <v>1111</v>
      </c>
      <c r="F33" s="24" t="s">
        <v>1112</v>
      </c>
      <c r="G33" s="11"/>
      <c r="H33" s="7">
        <v>25</v>
      </c>
      <c r="I33" s="11"/>
    </row>
    <row r="34" s="14" customFormat="1" ht="36" spans="1:9">
      <c r="A34" s="7">
        <v>32</v>
      </c>
      <c r="B34" s="45"/>
      <c r="C34" s="5"/>
      <c r="D34" s="7"/>
      <c r="E34" s="7" t="s">
        <v>1113</v>
      </c>
      <c r="F34" s="24" t="s">
        <v>1114</v>
      </c>
      <c r="G34" s="11"/>
      <c r="H34" s="7">
        <v>20</v>
      </c>
      <c r="I34" s="11"/>
    </row>
    <row r="35" s="14" customFormat="1" ht="36" spans="1:9">
      <c r="A35" s="7">
        <v>33</v>
      </c>
      <c r="B35" s="45"/>
      <c r="C35" s="5"/>
      <c r="D35" s="7" t="s">
        <v>1115</v>
      </c>
      <c r="E35" s="7" t="s">
        <v>1116</v>
      </c>
      <c r="F35" s="24" t="s">
        <v>1117</v>
      </c>
      <c r="G35" s="11"/>
      <c r="H35" s="7">
        <v>30</v>
      </c>
      <c r="I35" s="11"/>
    </row>
    <row r="36" s="14" customFormat="1" ht="24" spans="1:9">
      <c r="A36" s="7">
        <v>34</v>
      </c>
      <c r="B36" s="45"/>
      <c r="C36" s="5"/>
      <c r="D36" s="7"/>
      <c r="E36" s="7" t="s">
        <v>1118</v>
      </c>
      <c r="F36" s="24" t="s">
        <v>1119</v>
      </c>
      <c r="G36" s="11"/>
      <c r="H36" s="7">
        <v>30</v>
      </c>
      <c r="I36" s="11"/>
    </row>
    <row r="37" s="14" customFormat="1" ht="24" spans="1:9">
      <c r="A37" s="7">
        <v>35</v>
      </c>
      <c r="B37" s="45"/>
      <c r="C37" s="5"/>
      <c r="D37" s="7"/>
      <c r="E37" s="7" t="s">
        <v>1120</v>
      </c>
      <c r="F37" s="24" t="s">
        <v>1121</v>
      </c>
      <c r="G37" s="11"/>
      <c r="H37" s="7">
        <v>36</v>
      </c>
      <c r="I37" s="11"/>
    </row>
    <row r="38" s="14" customFormat="1" ht="36" spans="1:9">
      <c r="A38" s="7">
        <v>36</v>
      </c>
      <c r="B38" s="45"/>
      <c r="C38" s="5"/>
      <c r="D38" s="7"/>
      <c r="E38" s="7" t="s">
        <v>1122</v>
      </c>
      <c r="F38" s="24" t="s">
        <v>1123</v>
      </c>
      <c r="G38" s="11"/>
      <c r="H38" s="7">
        <v>20</v>
      </c>
      <c r="I38" s="11"/>
    </row>
    <row r="39" s="14" customFormat="1" ht="36" spans="1:9">
      <c r="A39" s="7">
        <v>37</v>
      </c>
      <c r="B39" s="45"/>
      <c r="C39" s="5"/>
      <c r="D39" s="7"/>
      <c r="E39" s="7" t="s">
        <v>1124</v>
      </c>
      <c r="F39" s="24" t="s">
        <v>1125</v>
      </c>
      <c r="G39" s="11"/>
      <c r="H39" s="7">
        <v>22</v>
      </c>
      <c r="I39" s="11"/>
    </row>
    <row r="40" s="14" customFormat="1" ht="36" spans="1:9">
      <c r="A40" s="7">
        <v>38</v>
      </c>
      <c r="B40" s="45"/>
      <c r="C40" s="5"/>
      <c r="D40" s="7"/>
      <c r="E40" s="7" t="s">
        <v>1126</v>
      </c>
      <c r="F40" s="24" t="s">
        <v>1127</v>
      </c>
      <c r="G40" s="11"/>
      <c r="H40" s="7">
        <v>22</v>
      </c>
      <c r="I40" s="11"/>
    </row>
    <row r="41" s="14" customFormat="1" ht="24" spans="1:9">
      <c r="A41" s="7">
        <v>39</v>
      </c>
      <c r="B41" s="45"/>
      <c r="C41" s="5"/>
      <c r="D41" s="7"/>
      <c r="E41" s="7" t="s">
        <v>1128</v>
      </c>
      <c r="F41" s="24" t="s">
        <v>1129</v>
      </c>
      <c r="G41" s="11"/>
      <c r="H41" s="7">
        <v>36</v>
      </c>
      <c r="I41" s="11"/>
    </row>
    <row r="42" s="14" customFormat="1" ht="24" spans="1:9">
      <c r="A42" s="7">
        <v>40</v>
      </c>
      <c r="B42" s="45"/>
      <c r="C42" s="5"/>
      <c r="D42" s="7"/>
      <c r="E42" s="7" t="s">
        <v>1130</v>
      </c>
      <c r="F42" s="24" t="s">
        <v>1131</v>
      </c>
      <c r="G42" s="11"/>
      <c r="H42" s="7">
        <v>55</v>
      </c>
      <c r="I42" s="11"/>
    </row>
    <row r="43" s="14" customFormat="1" ht="36" spans="1:9">
      <c r="A43" s="7">
        <v>41</v>
      </c>
      <c r="B43" s="45"/>
      <c r="C43" s="5"/>
      <c r="D43" s="7"/>
      <c r="E43" s="7" t="s">
        <v>1132</v>
      </c>
      <c r="F43" s="24" t="s">
        <v>1133</v>
      </c>
      <c r="G43" s="11"/>
      <c r="H43" s="7">
        <v>18</v>
      </c>
      <c r="I43" s="11"/>
    </row>
    <row r="44" s="14" customFormat="1" ht="12" spans="1:9">
      <c r="A44" s="7">
        <v>42</v>
      </c>
      <c r="B44" s="45"/>
      <c r="C44" s="5"/>
      <c r="D44" s="7"/>
      <c r="E44" s="7" t="s">
        <v>1134</v>
      </c>
      <c r="F44" s="24" t="s">
        <v>1135</v>
      </c>
      <c r="G44" s="11"/>
      <c r="H44" s="7">
        <v>18</v>
      </c>
      <c r="I44" s="11"/>
    </row>
    <row r="45" s="14" customFormat="1" ht="24" spans="1:9">
      <c r="A45" s="7">
        <v>43</v>
      </c>
      <c r="B45" s="45"/>
      <c r="C45" s="5"/>
      <c r="D45" s="7"/>
      <c r="E45" s="7" t="s">
        <v>792</v>
      </c>
      <c r="F45" s="24" t="s">
        <v>1136</v>
      </c>
      <c r="G45" s="11"/>
      <c r="H45" s="7">
        <v>18</v>
      </c>
      <c r="I45" s="11"/>
    </row>
    <row r="46" s="14" customFormat="1" ht="24" spans="1:9">
      <c r="A46" s="7">
        <v>44</v>
      </c>
      <c r="B46" s="45"/>
      <c r="C46" s="5"/>
      <c r="D46" s="7" t="s">
        <v>1137</v>
      </c>
      <c r="E46" s="7" t="s">
        <v>1138</v>
      </c>
      <c r="F46" s="24" t="s">
        <v>1139</v>
      </c>
      <c r="G46" s="11"/>
      <c r="H46" s="7">
        <v>18</v>
      </c>
      <c r="I46" s="11"/>
    </row>
    <row r="47" s="14" customFormat="1" ht="24" spans="1:9">
      <c r="A47" s="7">
        <v>45</v>
      </c>
      <c r="B47" s="45"/>
      <c r="C47" s="5"/>
      <c r="D47" s="7"/>
      <c r="E47" s="7" t="s">
        <v>1140</v>
      </c>
      <c r="F47" s="24" t="s">
        <v>1141</v>
      </c>
      <c r="G47" s="11"/>
      <c r="H47" s="7">
        <v>18</v>
      </c>
      <c r="I47" s="11"/>
    </row>
    <row r="48" s="14" customFormat="1" ht="24" spans="1:9">
      <c r="A48" s="7">
        <v>46</v>
      </c>
      <c r="B48" s="45"/>
      <c r="C48" s="5"/>
      <c r="D48" s="7"/>
      <c r="E48" s="7" t="s">
        <v>1142</v>
      </c>
      <c r="F48" s="24" t="s">
        <v>1143</v>
      </c>
      <c r="G48" s="11"/>
      <c r="H48" s="7">
        <v>18</v>
      </c>
      <c r="I48" s="11"/>
    </row>
    <row r="49" s="14" customFormat="1" ht="24" spans="1:9">
      <c r="A49" s="7">
        <v>47</v>
      </c>
      <c r="B49" s="45"/>
      <c r="C49" s="5"/>
      <c r="D49" s="7"/>
      <c r="E49" s="7" t="s">
        <v>1144</v>
      </c>
      <c r="F49" s="24" t="s">
        <v>1145</v>
      </c>
      <c r="G49" s="11"/>
      <c r="H49" s="7">
        <v>36</v>
      </c>
      <c r="I49" s="11"/>
    </row>
    <row r="50" s="14" customFormat="1" ht="36" spans="1:9">
      <c r="A50" s="7">
        <v>48</v>
      </c>
      <c r="B50" s="45"/>
      <c r="C50" s="5"/>
      <c r="D50" s="7"/>
      <c r="E50" s="7" t="s">
        <v>1146</v>
      </c>
      <c r="F50" s="24" t="s">
        <v>1147</v>
      </c>
      <c r="G50" s="11"/>
      <c r="H50" s="7">
        <v>30</v>
      </c>
      <c r="I50" s="11"/>
    </row>
    <row r="51" s="14" customFormat="1" ht="24" spans="1:9">
      <c r="A51" s="7">
        <v>49</v>
      </c>
      <c r="B51" s="45"/>
      <c r="C51" s="5"/>
      <c r="D51" s="7"/>
      <c r="E51" s="7" t="s">
        <v>1148</v>
      </c>
      <c r="F51" s="24" t="s">
        <v>1149</v>
      </c>
      <c r="G51" s="11"/>
      <c r="H51" s="7">
        <v>16</v>
      </c>
      <c r="I51" s="11"/>
    </row>
    <row r="52" s="14" customFormat="1" ht="36" spans="1:9">
      <c r="A52" s="7">
        <v>50</v>
      </c>
      <c r="B52" s="45"/>
      <c r="C52" s="5"/>
      <c r="D52" s="7" t="s">
        <v>1150</v>
      </c>
      <c r="E52" s="7" t="s">
        <v>1151</v>
      </c>
      <c r="F52" s="24" t="s">
        <v>1152</v>
      </c>
      <c r="G52" s="11"/>
      <c r="H52" s="7">
        <v>10</v>
      </c>
      <c r="I52" s="11"/>
    </row>
    <row r="53" s="14" customFormat="1" ht="24" spans="1:9">
      <c r="A53" s="7">
        <v>51</v>
      </c>
      <c r="B53" s="45"/>
      <c r="C53" s="5"/>
      <c r="D53" s="7"/>
      <c r="E53" s="7" t="s">
        <v>1153</v>
      </c>
      <c r="F53" s="24" t="s">
        <v>1154</v>
      </c>
      <c r="G53" s="11"/>
      <c r="H53" s="7">
        <v>15</v>
      </c>
      <c r="I53" s="11"/>
    </row>
    <row r="54" s="14" customFormat="1" ht="24" spans="1:9">
      <c r="A54" s="7">
        <v>52</v>
      </c>
      <c r="B54" s="45"/>
      <c r="C54" s="5"/>
      <c r="D54" s="7"/>
      <c r="E54" s="7" t="s">
        <v>1155</v>
      </c>
      <c r="F54" s="24" t="s">
        <v>1156</v>
      </c>
      <c r="G54" s="11"/>
      <c r="H54" s="7">
        <v>20</v>
      </c>
      <c r="I54" s="11"/>
    </row>
    <row r="55" s="14" customFormat="1" ht="12" spans="1:9">
      <c r="A55" s="7">
        <v>53</v>
      </c>
      <c r="B55" s="45"/>
      <c r="C55" s="5"/>
      <c r="D55" s="7"/>
      <c r="E55" s="7" t="s">
        <v>1157</v>
      </c>
      <c r="F55" s="24" t="s">
        <v>1158</v>
      </c>
      <c r="G55" s="11"/>
      <c r="H55" s="7">
        <v>30</v>
      </c>
      <c r="I55" s="11"/>
    </row>
    <row r="56" s="14" customFormat="1" ht="12" spans="1:9">
      <c r="A56" s="7">
        <v>54</v>
      </c>
      <c r="B56" s="45"/>
      <c r="C56" s="5"/>
      <c r="D56" s="7"/>
      <c r="E56" s="7" t="s">
        <v>814</v>
      </c>
      <c r="F56" s="24" t="s">
        <v>1159</v>
      </c>
      <c r="G56" s="11"/>
      <c r="H56" s="7">
        <v>30</v>
      </c>
      <c r="I56" s="11"/>
    </row>
    <row r="57" s="14" customFormat="1" ht="24" spans="1:9">
      <c r="A57" s="7">
        <v>55</v>
      </c>
      <c r="B57" s="45"/>
      <c r="C57" s="5"/>
      <c r="D57" s="7"/>
      <c r="E57" s="7" t="s">
        <v>1160</v>
      </c>
      <c r="F57" s="24" t="s">
        <v>1161</v>
      </c>
      <c r="G57" s="11"/>
      <c r="H57" s="7">
        <v>12</v>
      </c>
      <c r="I57" s="11"/>
    </row>
    <row r="58" s="14" customFormat="1" ht="24" spans="1:9">
      <c r="A58" s="7">
        <v>56</v>
      </c>
      <c r="B58" s="45"/>
      <c r="C58" s="5"/>
      <c r="D58" s="7"/>
      <c r="E58" s="7" t="s">
        <v>1162</v>
      </c>
      <c r="F58" s="24" t="s">
        <v>1163</v>
      </c>
      <c r="G58" s="11"/>
      <c r="H58" s="7">
        <v>18</v>
      </c>
      <c r="I58" s="11"/>
    </row>
    <row r="59" s="14" customFormat="1" ht="24" spans="1:9">
      <c r="A59" s="7">
        <v>57</v>
      </c>
      <c r="B59" s="45"/>
      <c r="C59" s="5"/>
      <c r="D59" s="7"/>
      <c r="E59" s="7" t="s">
        <v>1164</v>
      </c>
      <c r="F59" s="24" t="s">
        <v>1165</v>
      </c>
      <c r="G59" s="11"/>
      <c r="H59" s="7">
        <v>12</v>
      </c>
      <c r="I59" s="11"/>
    </row>
    <row r="60" s="14" customFormat="1" ht="36" spans="1:9">
      <c r="A60" s="7">
        <v>58</v>
      </c>
      <c r="B60" s="45"/>
      <c r="C60" s="5"/>
      <c r="D60" s="7" t="s">
        <v>1166</v>
      </c>
      <c r="E60" s="7" t="s">
        <v>1167</v>
      </c>
      <c r="F60" s="24" t="s">
        <v>1168</v>
      </c>
      <c r="G60" s="11"/>
      <c r="H60" s="7">
        <v>15</v>
      </c>
      <c r="I60" s="11"/>
    </row>
    <row r="61" s="14" customFormat="1" ht="36" spans="1:9">
      <c r="A61" s="7">
        <v>59</v>
      </c>
      <c r="B61" s="45"/>
      <c r="C61" s="5"/>
      <c r="D61" s="7"/>
      <c r="E61" s="7" t="s">
        <v>1169</v>
      </c>
      <c r="F61" s="24" t="s">
        <v>1170</v>
      </c>
      <c r="G61" s="11"/>
      <c r="H61" s="7">
        <v>20</v>
      </c>
      <c r="I61" s="11"/>
    </row>
    <row r="62" s="14" customFormat="1" ht="24" spans="1:9">
      <c r="A62" s="7">
        <v>60</v>
      </c>
      <c r="B62" s="45"/>
      <c r="C62" s="5"/>
      <c r="D62" s="7"/>
      <c r="E62" s="7" t="s">
        <v>1171</v>
      </c>
      <c r="F62" s="24" t="s">
        <v>1172</v>
      </c>
      <c r="G62" s="11"/>
      <c r="H62" s="7">
        <v>16</v>
      </c>
      <c r="I62" s="11"/>
    </row>
    <row r="63" s="14" customFormat="1" ht="36" spans="1:9">
      <c r="A63" s="7">
        <v>61</v>
      </c>
      <c r="B63" s="45"/>
      <c r="C63" s="5"/>
      <c r="D63" s="7"/>
      <c r="E63" s="7" t="s">
        <v>1173</v>
      </c>
      <c r="F63" s="24" t="s">
        <v>1174</v>
      </c>
      <c r="G63" s="11"/>
      <c r="H63" s="7">
        <v>30</v>
      </c>
      <c r="I63" s="11"/>
    </row>
    <row r="64" s="14" customFormat="1" ht="36" spans="1:9">
      <c r="A64" s="7">
        <v>62</v>
      </c>
      <c r="B64" s="45"/>
      <c r="C64" s="5"/>
      <c r="D64" s="7"/>
      <c r="E64" s="7" t="s">
        <v>1175</v>
      </c>
      <c r="F64" s="24" t="s">
        <v>1176</v>
      </c>
      <c r="G64" s="11"/>
      <c r="H64" s="7">
        <v>16</v>
      </c>
      <c r="I64" s="11"/>
    </row>
    <row r="65" s="14" customFormat="1" ht="36" spans="1:9">
      <c r="A65" s="7">
        <v>63</v>
      </c>
      <c r="B65" s="45"/>
      <c r="C65" s="5"/>
      <c r="D65" s="7"/>
      <c r="E65" s="7" t="s">
        <v>1177</v>
      </c>
      <c r="F65" s="24" t="s">
        <v>1178</v>
      </c>
      <c r="G65" s="11"/>
      <c r="H65" s="7">
        <v>32</v>
      </c>
      <c r="I65" s="11"/>
    </row>
    <row r="66" s="14" customFormat="1" ht="24" spans="1:9">
      <c r="A66" s="7">
        <v>64</v>
      </c>
      <c r="B66" s="45"/>
      <c r="C66" s="5"/>
      <c r="D66" s="7" t="s">
        <v>1179</v>
      </c>
      <c r="E66" s="7" t="s">
        <v>1180</v>
      </c>
      <c r="F66" s="24" t="s">
        <v>1181</v>
      </c>
      <c r="G66" s="11"/>
      <c r="H66" s="7">
        <v>25</v>
      </c>
      <c r="I66" s="11"/>
    </row>
    <row r="67" s="14" customFormat="1" ht="36" spans="1:9">
      <c r="A67" s="7">
        <v>65</v>
      </c>
      <c r="B67" s="45"/>
      <c r="C67" s="5"/>
      <c r="D67" s="7"/>
      <c r="E67" s="7" t="s">
        <v>1182</v>
      </c>
      <c r="F67" s="24" t="s">
        <v>1183</v>
      </c>
      <c r="G67" s="11"/>
      <c r="H67" s="7">
        <v>25</v>
      </c>
      <c r="I67" s="11"/>
    </row>
    <row r="68" s="14" customFormat="1" ht="36" spans="1:9">
      <c r="A68" s="7">
        <v>66</v>
      </c>
      <c r="B68" s="45"/>
      <c r="C68" s="5"/>
      <c r="D68" s="7"/>
      <c r="E68" s="7" t="s">
        <v>1184</v>
      </c>
      <c r="F68" s="24" t="s">
        <v>1185</v>
      </c>
      <c r="G68" s="11"/>
      <c r="H68" s="7">
        <v>25</v>
      </c>
      <c r="I68" s="11"/>
    </row>
    <row r="69" s="14" customFormat="1" ht="36" spans="1:9">
      <c r="A69" s="7">
        <v>67</v>
      </c>
      <c r="B69" s="45"/>
      <c r="C69" s="5"/>
      <c r="D69" s="7"/>
      <c r="E69" s="7" t="s">
        <v>1186</v>
      </c>
      <c r="F69" s="24" t="s">
        <v>1187</v>
      </c>
      <c r="G69" s="11"/>
      <c r="H69" s="7">
        <v>20</v>
      </c>
      <c r="I69" s="11"/>
    </row>
    <row r="70" s="14" customFormat="1" ht="36" spans="1:9">
      <c r="A70" s="7">
        <v>68</v>
      </c>
      <c r="B70" s="45"/>
      <c r="C70" s="5"/>
      <c r="D70" s="7"/>
      <c r="E70" s="7" t="s">
        <v>1072</v>
      </c>
      <c r="F70" s="24" t="s">
        <v>1188</v>
      </c>
      <c r="G70" s="11"/>
      <c r="H70" s="7">
        <v>25</v>
      </c>
      <c r="I70" s="11"/>
    </row>
    <row r="71" s="14" customFormat="1" ht="24" spans="1:9">
      <c r="A71" s="7">
        <v>69</v>
      </c>
      <c r="B71" s="45"/>
      <c r="C71" s="5"/>
      <c r="D71" s="7"/>
      <c r="E71" s="7" t="s">
        <v>1189</v>
      </c>
      <c r="F71" s="24" t="s">
        <v>1190</v>
      </c>
      <c r="G71" s="11"/>
      <c r="H71" s="7">
        <v>25</v>
      </c>
      <c r="I71" s="11"/>
    </row>
    <row r="72" s="14" customFormat="1" ht="24" spans="1:9">
      <c r="A72" s="7">
        <v>70</v>
      </c>
      <c r="B72" s="45"/>
      <c r="C72" s="5"/>
      <c r="D72" s="7"/>
      <c r="E72" s="7" t="s">
        <v>1191</v>
      </c>
      <c r="F72" s="24" t="s">
        <v>1192</v>
      </c>
      <c r="G72" s="11"/>
      <c r="H72" s="7">
        <v>25</v>
      </c>
      <c r="I72" s="11"/>
    </row>
    <row r="73" s="14" customFormat="1" ht="24" spans="1:9">
      <c r="A73" s="7">
        <v>71</v>
      </c>
      <c r="B73" s="45"/>
      <c r="C73" s="5"/>
      <c r="D73" s="7"/>
      <c r="E73" s="7" t="s">
        <v>1193</v>
      </c>
      <c r="F73" s="24" t="s">
        <v>1194</v>
      </c>
      <c r="G73" s="11"/>
      <c r="H73" s="7">
        <v>56</v>
      </c>
      <c r="I73" s="11"/>
    </row>
    <row r="74" s="14" customFormat="1" ht="24" spans="1:9">
      <c r="A74" s="7">
        <v>72</v>
      </c>
      <c r="B74" s="45"/>
      <c r="C74" s="5"/>
      <c r="D74" s="7"/>
      <c r="E74" s="7" t="s">
        <v>1195</v>
      </c>
      <c r="F74" s="24" t="s">
        <v>1196</v>
      </c>
      <c r="G74" s="11"/>
      <c r="H74" s="7">
        <v>45</v>
      </c>
      <c r="I74" s="11"/>
    </row>
    <row r="75" s="14" customFormat="1" ht="24" spans="1:9">
      <c r="A75" s="7">
        <v>73</v>
      </c>
      <c r="B75" s="45"/>
      <c r="C75" s="5"/>
      <c r="D75" s="7"/>
      <c r="E75" s="7" t="s">
        <v>1197</v>
      </c>
      <c r="F75" s="24" t="s">
        <v>1198</v>
      </c>
      <c r="G75" s="11"/>
      <c r="H75" s="7">
        <v>55</v>
      </c>
      <c r="I75" s="11"/>
    </row>
    <row r="76" s="14" customFormat="1" ht="36" spans="1:9">
      <c r="A76" s="7">
        <v>74</v>
      </c>
      <c r="B76" s="45"/>
      <c r="C76" s="5" t="s">
        <v>1199</v>
      </c>
      <c r="D76" s="7" t="s">
        <v>1200</v>
      </c>
      <c r="E76" s="7" t="s">
        <v>1201</v>
      </c>
      <c r="F76" s="24" t="s">
        <v>1202</v>
      </c>
      <c r="G76" s="11"/>
      <c r="H76" s="7">
        <v>20</v>
      </c>
      <c r="I76" s="11"/>
    </row>
    <row r="77" s="14" customFormat="1" ht="60" spans="1:9">
      <c r="A77" s="7">
        <v>75</v>
      </c>
      <c r="B77" s="45"/>
      <c r="C77" s="5"/>
      <c r="D77" s="7"/>
      <c r="E77" s="7" t="s">
        <v>1203</v>
      </c>
      <c r="F77" s="24" t="s">
        <v>1204</v>
      </c>
      <c r="G77" s="11"/>
      <c r="H77" s="7">
        <v>20</v>
      </c>
      <c r="I77" s="11"/>
    </row>
    <row r="78" s="14" customFormat="1" ht="60" spans="1:9">
      <c r="A78" s="7">
        <v>76</v>
      </c>
      <c r="B78" s="45"/>
      <c r="C78" s="5"/>
      <c r="D78" s="7"/>
      <c r="E78" s="7" t="s">
        <v>1205</v>
      </c>
      <c r="F78" s="24" t="s">
        <v>1206</v>
      </c>
      <c r="G78" s="11"/>
      <c r="H78" s="7">
        <v>20</v>
      </c>
      <c r="I78" s="11"/>
    </row>
    <row r="79" s="14" customFormat="1" ht="48" spans="1:9">
      <c r="A79" s="7">
        <v>77</v>
      </c>
      <c r="B79" s="45"/>
      <c r="C79" s="5"/>
      <c r="D79" s="7" t="s">
        <v>1207</v>
      </c>
      <c r="E79" s="7" t="s">
        <v>1208</v>
      </c>
      <c r="F79" s="24" t="s">
        <v>1209</v>
      </c>
      <c r="G79" s="11"/>
      <c r="H79" s="7">
        <v>20</v>
      </c>
      <c r="I79" s="11"/>
    </row>
    <row r="80" s="14" customFormat="1" ht="72" spans="1:9">
      <c r="A80" s="7">
        <v>78</v>
      </c>
      <c r="B80" s="45"/>
      <c r="C80" s="5"/>
      <c r="D80" s="7"/>
      <c r="E80" s="7" t="s">
        <v>1210</v>
      </c>
      <c r="F80" s="24" t="s">
        <v>1211</v>
      </c>
      <c r="G80" s="11"/>
      <c r="H80" s="7">
        <v>35</v>
      </c>
      <c r="I80" s="11"/>
    </row>
    <row r="81" s="14" customFormat="1" ht="60" spans="1:9">
      <c r="A81" s="7">
        <v>79</v>
      </c>
      <c r="B81" s="45"/>
      <c r="C81" s="5"/>
      <c r="D81" s="7"/>
      <c r="E81" s="7" t="s">
        <v>1212</v>
      </c>
      <c r="F81" s="24" t="s">
        <v>1213</v>
      </c>
      <c r="G81" s="11"/>
      <c r="H81" s="7">
        <v>20</v>
      </c>
      <c r="I81" s="11"/>
    </row>
    <row r="82" s="14" customFormat="1" ht="48" spans="1:9">
      <c r="A82" s="7">
        <v>80</v>
      </c>
      <c r="B82" s="45"/>
      <c r="C82" s="5"/>
      <c r="D82" s="7"/>
      <c r="E82" s="7" t="s">
        <v>1214</v>
      </c>
      <c r="F82" s="24" t="s">
        <v>1215</v>
      </c>
      <c r="G82" s="11"/>
      <c r="H82" s="7">
        <v>25</v>
      </c>
      <c r="I82" s="11"/>
    </row>
    <row r="83" s="14" customFormat="1" ht="48" spans="1:9">
      <c r="A83" s="7">
        <v>81</v>
      </c>
      <c r="B83" s="45"/>
      <c r="C83" s="5"/>
      <c r="D83" s="7"/>
      <c r="E83" s="7" t="s">
        <v>1216</v>
      </c>
      <c r="F83" s="24" t="s">
        <v>1217</v>
      </c>
      <c r="G83" s="11"/>
      <c r="H83" s="7">
        <v>16</v>
      </c>
      <c r="I83" s="11"/>
    </row>
    <row r="84" s="14" customFormat="1" ht="12" spans="1:9">
      <c r="A84" s="7">
        <v>82</v>
      </c>
      <c r="B84" s="45"/>
      <c r="C84" s="5"/>
      <c r="D84" s="7" t="s">
        <v>1218</v>
      </c>
      <c r="E84" s="7" t="s">
        <v>1219</v>
      </c>
      <c r="F84" s="24" t="s">
        <v>1220</v>
      </c>
      <c r="G84" s="11"/>
      <c r="H84" s="7">
        <v>3</v>
      </c>
      <c r="I84" s="11"/>
    </row>
    <row r="85" s="14" customFormat="1" ht="24" spans="1:9">
      <c r="A85" s="7">
        <v>83</v>
      </c>
      <c r="B85" s="45"/>
      <c r="C85" s="5"/>
      <c r="D85" s="7"/>
      <c r="E85" s="7" t="s">
        <v>1221</v>
      </c>
      <c r="F85" s="24" t="s">
        <v>1222</v>
      </c>
      <c r="G85" s="11"/>
      <c r="H85" s="7">
        <v>15</v>
      </c>
      <c r="I85" s="11"/>
    </row>
    <row r="86" s="14" customFormat="1" ht="60" spans="1:9">
      <c r="A86" s="7">
        <v>84</v>
      </c>
      <c r="B86" s="45"/>
      <c r="C86" s="5"/>
      <c r="D86" s="7" t="s">
        <v>1223</v>
      </c>
      <c r="E86" s="7" t="s">
        <v>1224</v>
      </c>
      <c r="F86" s="24" t="s">
        <v>1225</v>
      </c>
      <c r="G86" s="11"/>
      <c r="H86" s="7">
        <v>15</v>
      </c>
      <c r="I86" s="11"/>
    </row>
    <row r="87" s="14" customFormat="1" ht="24" spans="1:9">
      <c r="A87" s="7">
        <v>85</v>
      </c>
      <c r="B87" s="45"/>
      <c r="C87" s="5"/>
      <c r="D87" s="7"/>
      <c r="E87" s="7" t="s">
        <v>1226</v>
      </c>
      <c r="F87" s="24" t="s">
        <v>1227</v>
      </c>
      <c r="G87" s="11"/>
      <c r="H87" s="7">
        <v>20</v>
      </c>
      <c r="I87" s="11"/>
    </row>
    <row r="88" s="14" customFormat="1" ht="36" spans="1:9">
      <c r="A88" s="7">
        <v>86</v>
      </c>
      <c r="B88" s="45"/>
      <c r="C88" s="5"/>
      <c r="D88" s="7"/>
      <c r="E88" s="7" t="s">
        <v>1228</v>
      </c>
      <c r="F88" s="24" t="s">
        <v>1229</v>
      </c>
      <c r="G88" s="11"/>
      <c r="H88" s="7">
        <v>20</v>
      </c>
      <c r="I88" s="11"/>
    </row>
    <row r="89" s="14" customFormat="1" ht="24" spans="1:9">
      <c r="A89" s="7">
        <v>87</v>
      </c>
      <c r="B89" s="45"/>
      <c r="C89" s="5"/>
      <c r="D89" s="7"/>
      <c r="E89" s="7" t="s">
        <v>1230</v>
      </c>
      <c r="F89" s="24" t="s">
        <v>1231</v>
      </c>
      <c r="G89" s="11"/>
      <c r="H89" s="7">
        <v>20</v>
      </c>
      <c r="I89" s="11"/>
    </row>
    <row r="90" s="14" customFormat="1" ht="36" spans="1:9">
      <c r="A90" s="7">
        <v>88</v>
      </c>
      <c r="B90" s="45"/>
      <c r="C90" s="5"/>
      <c r="D90" s="7"/>
      <c r="E90" s="7" t="s">
        <v>1232</v>
      </c>
      <c r="F90" s="24" t="s">
        <v>1233</v>
      </c>
      <c r="G90" s="11"/>
      <c r="H90" s="7">
        <v>30</v>
      </c>
      <c r="I90" s="11"/>
    </row>
    <row r="91" s="14" customFormat="1" ht="36" spans="1:9">
      <c r="A91" s="7">
        <v>89</v>
      </c>
      <c r="B91" s="45"/>
      <c r="C91" s="5"/>
      <c r="D91" s="7" t="s">
        <v>602</v>
      </c>
      <c r="E91" s="7" t="s">
        <v>1234</v>
      </c>
      <c r="F91" s="24" t="s">
        <v>1235</v>
      </c>
      <c r="G91" s="11"/>
      <c r="H91" s="7">
        <v>30</v>
      </c>
      <c r="I91" s="11"/>
    </row>
    <row r="92" s="14" customFormat="1" ht="24" spans="1:9">
      <c r="A92" s="7">
        <v>90</v>
      </c>
      <c r="B92" s="45"/>
      <c r="C92" s="5"/>
      <c r="D92" s="7"/>
      <c r="E92" s="7" t="s">
        <v>1236</v>
      </c>
      <c r="F92" s="24" t="s">
        <v>1237</v>
      </c>
      <c r="G92" s="11"/>
      <c r="H92" s="7">
        <v>20</v>
      </c>
      <c r="I92" s="11"/>
    </row>
    <row r="93" s="14" customFormat="1" ht="24" spans="1:9">
      <c r="A93" s="7">
        <v>91</v>
      </c>
      <c r="B93" s="45"/>
      <c r="C93" s="5"/>
      <c r="D93" s="7"/>
      <c r="E93" s="7" t="s">
        <v>1238</v>
      </c>
      <c r="F93" s="24" t="s">
        <v>1239</v>
      </c>
      <c r="G93" s="11"/>
      <c r="H93" s="7">
        <v>15</v>
      </c>
      <c r="I93" s="11"/>
    </row>
    <row r="94" s="14" customFormat="1" ht="24" spans="1:9">
      <c r="A94" s="7">
        <v>92</v>
      </c>
      <c r="B94" s="45"/>
      <c r="C94" s="5"/>
      <c r="D94" s="7" t="s">
        <v>1240</v>
      </c>
      <c r="E94" s="7" t="s">
        <v>1241</v>
      </c>
      <c r="F94" s="24" t="s">
        <v>1242</v>
      </c>
      <c r="G94" s="11"/>
      <c r="H94" s="7">
        <v>6</v>
      </c>
      <c r="I94" s="11"/>
    </row>
    <row r="95" s="14" customFormat="1" ht="24" spans="1:9">
      <c r="A95" s="7">
        <v>93</v>
      </c>
      <c r="B95" s="45"/>
      <c r="C95" s="5"/>
      <c r="D95" s="7"/>
      <c r="E95" s="7" t="s">
        <v>1243</v>
      </c>
      <c r="F95" s="24" t="s">
        <v>1244</v>
      </c>
      <c r="G95" s="11"/>
      <c r="H95" s="7">
        <v>6</v>
      </c>
      <c r="I95" s="11"/>
    </row>
    <row r="96" s="14" customFormat="1" ht="36" spans="1:9">
      <c r="A96" s="7">
        <v>94</v>
      </c>
      <c r="B96" s="45"/>
      <c r="C96" s="5"/>
      <c r="D96" s="7"/>
      <c r="E96" s="7" t="s">
        <v>1245</v>
      </c>
      <c r="F96" s="24" t="s">
        <v>1246</v>
      </c>
      <c r="G96" s="11"/>
      <c r="H96" s="7">
        <v>20</v>
      </c>
      <c r="I96" s="11"/>
    </row>
    <row r="97" s="14" customFormat="1" ht="24" spans="1:9">
      <c r="A97" s="7">
        <v>95</v>
      </c>
      <c r="B97" s="45"/>
      <c r="C97" s="5"/>
      <c r="D97" s="7"/>
      <c r="E97" s="7" t="s">
        <v>1247</v>
      </c>
      <c r="F97" s="24" t="s">
        <v>1248</v>
      </c>
      <c r="G97" s="11"/>
      <c r="H97" s="7">
        <v>6</v>
      </c>
      <c r="I97" s="11"/>
    </row>
    <row r="98" s="14" customFormat="1" ht="24" spans="1:9">
      <c r="A98" s="7">
        <v>96</v>
      </c>
      <c r="B98" s="45"/>
      <c r="C98" s="5"/>
      <c r="D98" s="7"/>
      <c r="E98" s="7" t="s">
        <v>1249</v>
      </c>
      <c r="F98" s="24" t="s">
        <v>1250</v>
      </c>
      <c r="G98" s="11"/>
      <c r="H98" s="7">
        <v>6</v>
      </c>
      <c r="I98" s="11"/>
    </row>
    <row r="99" s="14" customFormat="1" ht="24" spans="1:9">
      <c r="A99" s="7">
        <v>97</v>
      </c>
      <c r="B99" s="45"/>
      <c r="C99" s="5"/>
      <c r="D99" s="7"/>
      <c r="E99" s="7" t="s">
        <v>1251</v>
      </c>
      <c r="F99" s="24" t="s">
        <v>1252</v>
      </c>
      <c r="G99" s="11"/>
      <c r="H99" s="7">
        <v>10</v>
      </c>
      <c r="I99" s="11"/>
    </row>
    <row r="100" s="14" customFormat="1" ht="12" spans="1:9">
      <c r="A100" s="7">
        <v>98</v>
      </c>
      <c r="B100" s="45"/>
      <c r="C100" s="5"/>
      <c r="D100" s="7" t="s">
        <v>1253</v>
      </c>
      <c r="E100" s="7" t="s">
        <v>1191</v>
      </c>
      <c r="F100" s="24" t="s">
        <v>1254</v>
      </c>
      <c r="G100" s="11"/>
      <c r="H100" s="7">
        <v>10</v>
      </c>
      <c r="I100" s="11"/>
    </row>
    <row r="101" s="14" customFormat="1" ht="24" spans="1:9">
      <c r="A101" s="7">
        <v>99</v>
      </c>
      <c r="B101" s="45"/>
      <c r="C101" s="5"/>
      <c r="D101" s="7"/>
      <c r="E101" s="7" t="s">
        <v>1255</v>
      </c>
      <c r="F101" s="24" t="s">
        <v>1256</v>
      </c>
      <c r="G101" s="11"/>
      <c r="H101" s="7">
        <v>10</v>
      </c>
      <c r="I101" s="11"/>
    </row>
    <row r="102" s="14" customFormat="1" ht="24" spans="1:9">
      <c r="A102" s="7">
        <v>100</v>
      </c>
      <c r="B102" s="45"/>
      <c r="C102" s="5"/>
      <c r="D102" s="7"/>
      <c r="E102" s="7" t="s">
        <v>1257</v>
      </c>
      <c r="F102" s="24" t="s">
        <v>1258</v>
      </c>
      <c r="G102" s="11"/>
      <c r="H102" s="7">
        <v>10</v>
      </c>
      <c r="I102" s="11"/>
    </row>
    <row r="103" s="14" customFormat="1" ht="24" spans="1:9">
      <c r="A103" s="7">
        <v>101</v>
      </c>
      <c r="B103" s="45"/>
      <c r="C103" s="5"/>
      <c r="D103" s="7"/>
      <c r="E103" s="7" t="s">
        <v>1259</v>
      </c>
      <c r="F103" s="24" t="s">
        <v>1260</v>
      </c>
      <c r="G103" s="11"/>
      <c r="H103" s="7">
        <v>10</v>
      </c>
      <c r="I103" s="11"/>
    </row>
    <row r="104" s="14" customFormat="1" ht="24" spans="1:9">
      <c r="A104" s="7">
        <v>102</v>
      </c>
      <c r="B104" s="45"/>
      <c r="C104" s="5"/>
      <c r="D104" s="7"/>
      <c r="E104" s="7" t="s">
        <v>1261</v>
      </c>
      <c r="F104" s="24" t="s">
        <v>1262</v>
      </c>
      <c r="G104" s="11"/>
      <c r="H104" s="7">
        <v>10</v>
      </c>
      <c r="I104" s="11"/>
    </row>
    <row r="105" s="14" customFormat="1" ht="24" spans="1:9">
      <c r="A105" s="7">
        <v>103</v>
      </c>
      <c r="B105" s="45"/>
      <c r="C105" s="5"/>
      <c r="D105" s="7"/>
      <c r="E105" s="7" t="s">
        <v>1263</v>
      </c>
      <c r="F105" s="24" t="s">
        <v>1264</v>
      </c>
      <c r="G105" s="11"/>
      <c r="H105" s="7">
        <v>10</v>
      </c>
      <c r="I105" s="11"/>
    </row>
    <row r="106" s="14" customFormat="1" ht="72" spans="1:9">
      <c r="A106" s="7">
        <v>104</v>
      </c>
      <c r="B106" s="45"/>
      <c r="C106" s="5"/>
      <c r="D106" s="7" t="s">
        <v>842</v>
      </c>
      <c r="E106" s="7" t="s">
        <v>868</v>
      </c>
      <c r="F106" s="24" t="s">
        <v>1265</v>
      </c>
      <c r="G106" s="11"/>
      <c r="H106" s="7">
        <v>85</v>
      </c>
      <c r="I106" s="11"/>
    </row>
    <row r="107" s="14" customFormat="1" ht="60" spans="1:9">
      <c r="A107" s="7">
        <v>105</v>
      </c>
      <c r="B107" s="45"/>
      <c r="C107" s="5"/>
      <c r="D107" s="7"/>
      <c r="E107" s="7" t="s">
        <v>859</v>
      </c>
      <c r="F107" s="24" t="s">
        <v>1266</v>
      </c>
      <c r="G107" s="11"/>
      <c r="H107" s="7">
        <v>80</v>
      </c>
      <c r="I107" s="11"/>
    </row>
    <row r="108" s="14" customFormat="1" ht="24" spans="1:9">
      <c r="A108" s="7">
        <v>106</v>
      </c>
      <c r="B108" s="45"/>
      <c r="C108" s="5"/>
      <c r="D108" s="7" t="s">
        <v>1267</v>
      </c>
      <c r="E108" s="7" t="s">
        <v>1268</v>
      </c>
      <c r="F108" s="24" t="s">
        <v>1269</v>
      </c>
      <c r="G108" s="11"/>
      <c r="H108" s="7">
        <v>20</v>
      </c>
      <c r="I108" s="11"/>
    </row>
    <row r="109" s="14" customFormat="1" ht="24" spans="1:9">
      <c r="A109" s="7">
        <v>107</v>
      </c>
      <c r="B109" s="45"/>
      <c r="C109" s="5"/>
      <c r="D109" s="7"/>
      <c r="E109" s="7" t="s">
        <v>1270</v>
      </c>
      <c r="F109" s="24" t="s">
        <v>1271</v>
      </c>
      <c r="G109" s="11"/>
      <c r="H109" s="7">
        <v>15</v>
      </c>
      <c r="I109" s="11"/>
    </row>
    <row r="110" s="14" customFormat="1" ht="12" spans="1:9">
      <c r="A110" s="7">
        <v>108</v>
      </c>
      <c r="B110" s="45"/>
      <c r="C110" s="5"/>
      <c r="D110" s="7" t="s">
        <v>1272</v>
      </c>
      <c r="E110" s="7" t="s">
        <v>1273</v>
      </c>
      <c r="F110" s="24" t="s">
        <v>1274</v>
      </c>
      <c r="G110" s="11"/>
      <c r="H110" s="7">
        <v>15</v>
      </c>
      <c r="I110" s="11"/>
    </row>
    <row r="111" s="14" customFormat="1" ht="24" spans="1:9">
      <c r="A111" s="7">
        <v>109</v>
      </c>
      <c r="B111" s="45"/>
      <c r="C111" s="5"/>
      <c r="D111" s="7"/>
      <c r="E111" s="7" t="s">
        <v>1275</v>
      </c>
      <c r="F111" s="24" t="s">
        <v>1276</v>
      </c>
      <c r="G111" s="11"/>
      <c r="H111" s="7">
        <v>25</v>
      </c>
      <c r="I111" s="11"/>
    </row>
    <row r="112" s="14" customFormat="1" ht="24" spans="1:9">
      <c r="A112" s="7">
        <v>110</v>
      </c>
      <c r="B112" s="45"/>
      <c r="C112" s="5"/>
      <c r="D112" s="7"/>
      <c r="E112" s="7" t="s">
        <v>1277</v>
      </c>
      <c r="F112" s="24" t="s">
        <v>1278</v>
      </c>
      <c r="G112" s="11"/>
      <c r="H112" s="7">
        <v>25</v>
      </c>
      <c r="I112" s="11"/>
    </row>
    <row r="113" s="14" customFormat="1" ht="24" spans="1:9">
      <c r="A113" s="7">
        <v>111</v>
      </c>
      <c r="B113" s="46"/>
      <c r="C113" s="5"/>
      <c r="D113" s="7"/>
      <c r="E113" s="7" t="s">
        <v>1279</v>
      </c>
      <c r="F113" s="24" t="s">
        <v>1280</v>
      </c>
      <c r="G113" s="11"/>
      <c r="H113" s="7">
        <v>12</v>
      </c>
      <c r="I113" s="11"/>
    </row>
    <row r="114" s="13" customFormat="1" customHeight="1" spans="1:9">
      <c r="A114" s="12" t="s">
        <v>46</v>
      </c>
      <c r="B114" s="10"/>
      <c r="C114" s="10"/>
      <c r="D114" s="10"/>
      <c r="E114" s="10"/>
      <c r="F114" s="47"/>
      <c r="G114" s="6"/>
      <c r="H114" s="5">
        <f>SUM(H3:H113)</f>
        <v>2664</v>
      </c>
      <c r="I114" s="6"/>
    </row>
  </sheetData>
  <mergeCells count="24">
    <mergeCell ref="A1:I1"/>
    <mergeCell ref="B2:C2"/>
    <mergeCell ref="A114:F114"/>
    <mergeCell ref="B3:B113"/>
    <mergeCell ref="C3:C75"/>
    <mergeCell ref="C76:C113"/>
    <mergeCell ref="D3:D7"/>
    <mergeCell ref="D8:D14"/>
    <mergeCell ref="D15:D34"/>
    <mergeCell ref="D35:D45"/>
    <mergeCell ref="D46:D51"/>
    <mergeCell ref="D52:D59"/>
    <mergeCell ref="D60:D65"/>
    <mergeCell ref="D66:D75"/>
    <mergeCell ref="D76:D78"/>
    <mergeCell ref="D79:D83"/>
    <mergeCell ref="D84:D85"/>
    <mergeCell ref="D86:D90"/>
    <mergeCell ref="D91:D93"/>
    <mergeCell ref="D94:D99"/>
    <mergeCell ref="D100:D105"/>
    <mergeCell ref="D106:D107"/>
    <mergeCell ref="D108:D109"/>
    <mergeCell ref="D110:D113"/>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7"/>
  <sheetViews>
    <sheetView workbookViewId="0">
      <pane ySplit="2" topLeftCell="A74" activePane="bottomLeft" state="frozen"/>
      <selection/>
      <selection pane="bottomLeft" activeCell="J13" sqref="J13"/>
    </sheetView>
  </sheetViews>
  <sheetFormatPr defaultColWidth="10.6333333333333" defaultRowHeight="20.1" customHeight="1"/>
  <cols>
    <col min="1" max="3" width="5.63333333333333" style="1" customWidth="1"/>
    <col min="4" max="5" width="10.6333333333333" style="1" customWidth="1"/>
    <col min="6" max="6" width="30.6333333333333" style="41" customWidth="1"/>
    <col min="7" max="7" width="11.6333333333333" style="2" customWidth="1"/>
    <col min="8" max="8" width="11.6333333333333" style="1" customWidth="1"/>
    <col min="9" max="9" width="11.6333333333333" style="2" customWidth="1"/>
    <col min="10" max="16381" width="10.6333333333333" style="1" customWidth="1"/>
    <col min="16382" max="16384" width="10.6333333333333" style="1"/>
  </cols>
  <sheetData>
    <row r="1" ht="30" customHeight="1" spans="1:9">
      <c r="A1" s="15" t="s">
        <v>32</v>
      </c>
      <c r="B1" s="16"/>
      <c r="C1" s="16"/>
      <c r="D1" s="16"/>
      <c r="E1" s="16"/>
      <c r="F1" s="42"/>
      <c r="G1" s="16"/>
      <c r="H1" s="16"/>
      <c r="I1" s="32"/>
    </row>
    <row r="2" s="14" customFormat="1" ht="30" customHeight="1" spans="1:9">
      <c r="A2" s="5" t="s">
        <v>1</v>
      </c>
      <c r="B2" s="5" t="s">
        <v>1044</v>
      </c>
      <c r="C2" s="5"/>
      <c r="D2" s="5"/>
      <c r="E2" s="5"/>
      <c r="F2" s="5" t="s">
        <v>234</v>
      </c>
      <c r="G2" s="6" t="s">
        <v>235</v>
      </c>
      <c r="H2" s="5" t="s">
        <v>1281</v>
      </c>
      <c r="I2" s="6" t="s">
        <v>1282</v>
      </c>
    </row>
    <row r="3" s="14" customFormat="1" ht="60" spans="1:9">
      <c r="A3" s="7">
        <v>1</v>
      </c>
      <c r="B3" s="7" t="s">
        <v>32</v>
      </c>
      <c r="C3" s="7" t="s">
        <v>1283</v>
      </c>
      <c r="D3" s="7" t="s">
        <v>1284</v>
      </c>
      <c r="E3" s="7" t="s">
        <v>1285</v>
      </c>
      <c r="F3" s="24" t="s">
        <v>1286</v>
      </c>
      <c r="G3" s="11"/>
      <c r="H3" s="7">
        <v>55</v>
      </c>
      <c r="I3" s="11"/>
    </row>
    <row r="4" s="14" customFormat="1" ht="48" spans="1:9">
      <c r="A4" s="7">
        <v>2</v>
      </c>
      <c r="B4" s="7"/>
      <c r="C4" s="7"/>
      <c r="D4" s="7"/>
      <c r="E4" s="7" t="s">
        <v>1287</v>
      </c>
      <c r="F4" s="24" t="s">
        <v>1288</v>
      </c>
      <c r="G4" s="11"/>
      <c r="H4" s="7">
        <v>80</v>
      </c>
      <c r="I4" s="11"/>
    </row>
    <row r="5" s="14" customFormat="1" ht="72" spans="1:9">
      <c r="A5" s="7">
        <v>3</v>
      </c>
      <c r="B5" s="7"/>
      <c r="C5" s="7"/>
      <c r="D5" s="7"/>
      <c r="E5" s="7" t="s">
        <v>1289</v>
      </c>
      <c r="F5" s="24" t="s">
        <v>1290</v>
      </c>
      <c r="G5" s="11"/>
      <c r="H5" s="7">
        <v>70</v>
      </c>
      <c r="I5" s="11"/>
    </row>
    <row r="6" s="14" customFormat="1" ht="72" spans="1:9">
      <c r="A6" s="7">
        <v>4</v>
      </c>
      <c r="B6" s="7"/>
      <c r="C6" s="7"/>
      <c r="D6" s="7"/>
      <c r="E6" s="7" t="s">
        <v>1291</v>
      </c>
      <c r="F6" s="24" t="s">
        <v>1292</v>
      </c>
      <c r="G6" s="11"/>
      <c r="H6" s="7">
        <v>55</v>
      </c>
      <c r="I6" s="11"/>
    </row>
    <row r="7" s="14" customFormat="1" ht="60" spans="1:9">
      <c r="A7" s="7">
        <v>5</v>
      </c>
      <c r="B7" s="7"/>
      <c r="C7" s="7"/>
      <c r="D7" s="7"/>
      <c r="E7" s="7" t="s">
        <v>1293</v>
      </c>
      <c r="F7" s="24" t="s">
        <v>1294</v>
      </c>
      <c r="G7" s="11"/>
      <c r="H7" s="7">
        <v>55</v>
      </c>
      <c r="I7" s="11"/>
    </row>
    <row r="8" s="14" customFormat="1" ht="72" spans="1:9">
      <c r="A8" s="7">
        <v>6</v>
      </c>
      <c r="B8" s="7"/>
      <c r="C8" s="7"/>
      <c r="D8" s="7"/>
      <c r="E8" s="7" t="s">
        <v>1295</v>
      </c>
      <c r="F8" s="24" t="s">
        <v>1296</v>
      </c>
      <c r="G8" s="11"/>
      <c r="H8" s="7">
        <v>60</v>
      </c>
      <c r="I8" s="11"/>
    </row>
    <row r="9" s="14" customFormat="1" ht="48" spans="1:9">
      <c r="A9" s="7">
        <v>7</v>
      </c>
      <c r="B9" s="7"/>
      <c r="C9" s="7" t="s">
        <v>1297</v>
      </c>
      <c r="D9" s="7" t="s">
        <v>1297</v>
      </c>
      <c r="E9" s="7" t="s">
        <v>1298</v>
      </c>
      <c r="F9" s="24" t="s">
        <v>1299</v>
      </c>
      <c r="G9" s="11"/>
      <c r="H9" s="7">
        <v>40</v>
      </c>
      <c r="I9" s="11"/>
    </row>
    <row r="10" s="14" customFormat="1" ht="60" spans="1:9">
      <c r="A10" s="7">
        <v>8</v>
      </c>
      <c r="B10" s="7"/>
      <c r="C10" s="7"/>
      <c r="D10" s="7"/>
      <c r="E10" s="7" t="s">
        <v>1300</v>
      </c>
      <c r="F10" s="24" t="s">
        <v>1301</v>
      </c>
      <c r="G10" s="11"/>
      <c r="H10" s="7">
        <v>90</v>
      </c>
      <c r="I10" s="11"/>
    </row>
    <row r="11" s="14" customFormat="1" ht="48" spans="1:9">
      <c r="A11" s="7">
        <v>9</v>
      </c>
      <c r="B11" s="7"/>
      <c r="C11" s="7"/>
      <c r="D11" s="7"/>
      <c r="E11" s="7" t="s">
        <v>1302</v>
      </c>
      <c r="F11" s="24" t="s">
        <v>1303</v>
      </c>
      <c r="G11" s="11"/>
      <c r="H11" s="7">
        <v>40</v>
      </c>
      <c r="I11" s="11"/>
    </row>
    <row r="12" s="14" customFormat="1" ht="48" spans="1:9">
      <c r="A12" s="7">
        <v>10</v>
      </c>
      <c r="B12" s="7"/>
      <c r="C12" s="7"/>
      <c r="D12" s="7"/>
      <c r="E12" s="7" t="s">
        <v>1304</v>
      </c>
      <c r="F12" s="24" t="s">
        <v>1305</v>
      </c>
      <c r="G12" s="11"/>
      <c r="H12" s="7">
        <v>35</v>
      </c>
      <c r="I12" s="11"/>
    </row>
    <row r="13" s="14" customFormat="1" ht="48" spans="1:9">
      <c r="A13" s="7">
        <v>11</v>
      </c>
      <c r="B13" s="7"/>
      <c r="C13" s="7"/>
      <c r="D13" s="7"/>
      <c r="E13" s="7" t="s">
        <v>1306</v>
      </c>
      <c r="F13" s="24" t="s">
        <v>1307</v>
      </c>
      <c r="G13" s="11"/>
      <c r="H13" s="7">
        <v>20</v>
      </c>
      <c r="I13" s="11"/>
    </row>
    <row r="14" s="14" customFormat="1" ht="48" spans="1:9">
      <c r="A14" s="7">
        <v>12</v>
      </c>
      <c r="B14" s="7"/>
      <c r="C14" s="7"/>
      <c r="D14" s="7"/>
      <c r="E14" s="7" t="s">
        <v>1308</v>
      </c>
      <c r="F14" s="24" t="s">
        <v>1309</v>
      </c>
      <c r="G14" s="11"/>
      <c r="H14" s="7">
        <v>25</v>
      </c>
      <c r="I14" s="11"/>
    </row>
    <row r="15" s="14" customFormat="1" ht="36" spans="1:9">
      <c r="A15" s="7">
        <v>13</v>
      </c>
      <c r="B15" s="7"/>
      <c r="C15" s="7"/>
      <c r="D15" s="7"/>
      <c r="E15" s="7" t="s">
        <v>1310</v>
      </c>
      <c r="F15" s="24" t="s">
        <v>1311</v>
      </c>
      <c r="G15" s="11"/>
      <c r="H15" s="7">
        <v>20</v>
      </c>
      <c r="I15" s="11"/>
    </row>
    <row r="16" s="14" customFormat="1" ht="48" spans="1:9">
      <c r="A16" s="7">
        <v>14</v>
      </c>
      <c r="B16" s="7"/>
      <c r="C16" s="7"/>
      <c r="D16" s="7"/>
      <c r="E16" s="7" t="s">
        <v>1312</v>
      </c>
      <c r="F16" s="24" t="s">
        <v>1313</v>
      </c>
      <c r="G16" s="11"/>
      <c r="H16" s="7">
        <v>30</v>
      </c>
      <c r="I16" s="11"/>
    </row>
    <row r="17" s="14" customFormat="1" ht="96" spans="1:9">
      <c r="A17" s="7">
        <v>15</v>
      </c>
      <c r="B17" s="7"/>
      <c r="C17" s="7" t="s">
        <v>1314</v>
      </c>
      <c r="D17" s="7" t="s">
        <v>1315</v>
      </c>
      <c r="E17" s="7"/>
      <c r="F17" s="24" t="s">
        <v>1316</v>
      </c>
      <c r="G17" s="11"/>
      <c r="H17" s="7">
        <v>55</v>
      </c>
      <c r="I17" s="11"/>
    </row>
    <row r="18" s="14" customFormat="1" ht="84" spans="1:9">
      <c r="A18" s="7">
        <v>16</v>
      </c>
      <c r="B18" s="7"/>
      <c r="C18" s="7"/>
      <c r="D18" s="7" t="s">
        <v>1317</v>
      </c>
      <c r="E18" s="7"/>
      <c r="F18" s="24" t="s">
        <v>1318</v>
      </c>
      <c r="G18" s="11"/>
      <c r="H18" s="7">
        <v>30</v>
      </c>
      <c r="I18" s="11"/>
    </row>
    <row r="19" s="14" customFormat="1" ht="72" spans="1:9">
      <c r="A19" s="7">
        <v>17</v>
      </c>
      <c r="B19" s="7"/>
      <c r="C19" s="7"/>
      <c r="D19" s="7" t="s">
        <v>1319</v>
      </c>
      <c r="E19" s="7"/>
      <c r="F19" s="24" t="s">
        <v>1320</v>
      </c>
      <c r="G19" s="11"/>
      <c r="H19" s="7">
        <v>20</v>
      </c>
      <c r="I19" s="11"/>
    </row>
    <row r="20" s="14" customFormat="1" ht="48" spans="1:9">
      <c r="A20" s="7">
        <v>18</v>
      </c>
      <c r="B20" s="7"/>
      <c r="C20" s="7" t="s">
        <v>1321</v>
      </c>
      <c r="D20" s="7" t="s">
        <v>1322</v>
      </c>
      <c r="E20" s="7"/>
      <c r="F20" s="24" t="s">
        <v>1323</v>
      </c>
      <c r="G20" s="11"/>
      <c r="H20" s="7">
        <v>30</v>
      </c>
      <c r="I20" s="11"/>
    </row>
    <row r="21" s="14" customFormat="1" ht="60" spans="1:9">
      <c r="A21" s="7">
        <v>19</v>
      </c>
      <c r="B21" s="7"/>
      <c r="C21" s="7"/>
      <c r="D21" s="7" t="s">
        <v>1324</v>
      </c>
      <c r="E21" s="7"/>
      <c r="F21" s="24" t="s">
        <v>1325</v>
      </c>
      <c r="G21" s="11"/>
      <c r="H21" s="7">
        <v>20</v>
      </c>
      <c r="I21" s="11"/>
    </row>
    <row r="22" s="14" customFormat="1" ht="72" spans="1:9">
      <c r="A22" s="7">
        <v>20</v>
      </c>
      <c r="B22" s="7"/>
      <c r="C22" s="7"/>
      <c r="D22" s="7" t="s">
        <v>1326</v>
      </c>
      <c r="E22" s="7"/>
      <c r="F22" s="24" t="s">
        <v>1327</v>
      </c>
      <c r="G22" s="11"/>
      <c r="H22" s="7">
        <v>25</v>
      </c>
      <c r="I22" s="11"/>
    </row>
    <row r="23" s="14" customFormat="1" ht="84" spans="1:9">
      <c r="A23" s="7">
        <v>21</v>
      </c>
      <c r="B23" s="7"/>
      <c r="C23" s="7"/>
      <c r="D23" s="7" t="s">
        <v>1328</v>
      </c>
      <c r="E23" s="7"/>
      <c r="F23" s="24" t="s">
        <v>1329</v>
      </c>
      <c r="G23" s="11"/>
      <c r="H23" s="7">
        <v>45</v>
      </c>
      <c r="I23" s="11"/>
    </row>
    <row r="24" s="14" customFormat="1" ht="24" spans="1:9">
      <c r="A24" s="7">
        <v>22</v>
      </c>
      <c r="B24" s="7"/>
      <c r="C24" s="7"/>
      <c r="D24" s="7" t="s">
        <v>1330</v>
      </c>
      <c r="E24" s="7"/>
      <c r="F24" s="24" t="s">
        <v>1331</v>
      </c>
      <c r="G24" s="11"/>
      <c r="H24" s="7">
        <v>35</v>
      </c>
      <c r="I24" s="11"/>
    </row>
    <row r="25" s="14" customFormat="1" ht="36" spans="1:9">
      <c r="A25" s="7">
        <v>23</v>
      </c>
      <c r="B25" s="7"/>
      <c r="C25" s="7"/>
      <c r="D25" s="7" t="s">
        <v>1332</v>
      </c>
      <c r="E25" s="7"/>
      <c r="F25" s="24" t="s">
        <v>1333</v>
      </c>
      <c r="G25" s="11"/>
      <c r="H25" s="7">
        <v>25</v>
      </c>
      <c r="I25" s="11"/>
    </row>
    <row r="26" s="14" customFormat="1" ht="48" spans="1:9">
      <c r="A26" s="7">
        <v>24</v>
      </c>
      <c r="B26" s="7"/>
      <c r="C26" s="7"/>
      <c r="D26" s="7" t="s">
        <v>1334</v>
      </c>
      <c r="E26" s="7"/>
      <c r="F26" s="24" t="s">
        <v>1335</v>
      </c>
      <c r="G26" s="11"/>
      <c r="H26" s="7">
        <v>30</v>
      </c>
      <c r="I26" s="11"/>
    </row>
    <row r="27" s="14" customFormat="1" ht="36" spans="1:9">
      <c r="A27" s="7">
        <v>25</v>
      </c>
      <c r="B27" s="7"/>
      <c r="C27" s="7"/>
      <c r="D27" s="7" t="s">
        <v>1336</v>
      </c>
      <c r="E27" s="7"/>
      <c r="F27" s="24" t="s">
        <v>1337</v>
      </c>
      <c r="G27" s="11"/>
      <c r="H27" s="7">
        <v>35</v>
      </c>
      <c r="I27" s="11"/>
    </row>
    <row r="28" s="14" customFormat="1" ht="24" spans="1:9">
      <c r="A28" s="7">
        <v>26</v>
      </c>
      <c r="B28" s="7"/>
      <c r="C28" s="7"/>
      <c r="D28" s="7" t="s">
        <v>1338</v>
      </c>
      <c r="E28" s="7"/>
      <c r="F28" s="24" t="s">
        <v>1339</v>
      </c>
      <c r="G28" s="11"/>
      <c r="H28" s="7">
        <v>45</v>
      </c>
      <c r="I28" s="11"/>
    </row>
    <row r="29" s="14" customFormat="1" ht="24" spans="1:9">
      <c r="A29" s="7">
        <v>27</v>
      </c>
      <c r="B29" s="7"/>
      <c r="C29" s="7"/>
      <c r="D29" s="7" t="s">
        <v>1340</v>
      </c>
      <c r="E29" s="7"/>
      <c r="F29" s="24" t="s">
        <v>1341</v>
      </c>
      <c r="G29" s="11"/>
      <c r="H29" s="7">
        <v>25</v>
      </c>
      <c r="I29" s="11"/>
    </row>
    <row r="30" s="14" customFormat="1" ht="12" spans="1:9">
      <c r="A30" s="7">
        <v>28</v>
      </c>
      <c r="B30" s="7"/>
      <c r="C30" s="7" t="s">
        <v>1342</v>
      </c>
      <c r="D30" s="7" t="s">
        <v>1343</v>
      </c>
      <c r="E30" s="7"/>
      <c r="F30" s="24" t="s">
        <v>1344</v>
      </c>
      <c r="G30" s="11"/>
      <c r="H30" s="7">
        <v>30</v>
      </c>
      <c r="I30" s="11"/>
    </row>
    <row r="31" s="14" customFormat="1" ht="24" spans="1:9">
      <c r="A31" s="7">
        <v>29</v>
      </c>
      <c r="B31" s="7"/>
      <c r="C31" s="7"/>
      <c r="D31" s="7" t="s">
        <v>1345</v>
      </c>
      <c r="E31" s="7"/>
      <c r="F31" s="24" t="s">
        <v>1346</v>
      </c>
      <c r="G31" s="11"/>
      <c r="H31" s="7">
        <v>25</v>
      </c>
      <c r="I31" s="11"/>
    </row>
    <row r="32" s="14" customFormat="1" ht="24" spans="1:9">
      <c r="A32" s="7">
        <v>30</v>
      </c>
      <c r="B32" s="7"/>
      <c r="C32" s="7"/>
      <c r="D32" s="7" t="s">
        <v>1347</v>
      </c>
      <c r="E32" s="7"/>
      <c r="F32" s="24" t="s">
        <v>1348</v>
      </c>
      <c r="G32" s="11"/>
      <c r="H32" s="7">
        <v>25</v>
      </c>
      <c r="I32" s="11"/>
    </row>
    <row r="33" s="14" customFormat="1" ht="24" spans="1:9">
      <c r="A33" s="7">
        <v>31</v>
      </c>
      <c r="B33" s="7"/>
      <c r="C33" s="7"/>
      <c r="D33" s="7" t="s">
        <v>1349</v>
      </c>
      <c r="E33" s="7"/>
      <c r="F33" s="24" t="s">
        <v>1350</v>
      </c>
      <c r="G33" s="11"/>
      <c r="H33" s="7">
        <v>12</v>
      </c>
      <c r="I33" s="11"/>
    </row>
    <row r="34" s="14" customFormat="1" ht="24" spans="1:9">
      <c r="A34" s="7">
        <v>32</v>
      </c>
      <c r="B34" s="7"/>
      <c r="C34" s="7"/>
      <c r="D34" s="7" t="s">
        <v>1351</v>
      </c>
      <c r="E34" s="7"/>
      <c r="F34" s="24" t="s">
        <v>1352</v>
      </c>
      <c r="G34" s="11"/>
      <c r="H34" s="7">
        <v>12</v>
      </c>
      <c r="I34" s="11"/>
    </row>
    <row r="35" s="14" customFormat="1" ht="12" spans="1:9">
      <c r="A35" s="7">
        <v>33</v>
      </c>
      <c r="B35" s="7"/>
      <c r="C35" s="7"/>
      <c r="D35" s="7" t="s">
        <v>1353</v>
      </c>
      <c r="E35" s="7"/>
      <c r="F35" s="24" t="s">
        <v>1353</v>
      </c>
      <c r="G35" s="11"/>
      <c r="H35" s="7">
        <v>12</v>
      </c>
      <c r="I35" s="11"/>
    </row>
    <row r="36" s="14" customFormat="1" ht="36" spans="1:9">
      <c r="A36" s="7">
        <v>34</v>
      </c>
      <c r="B36" s="7"/>
      <c r="C36" s="7" t="s">
        <v>1354</v>
      </c>
      <c r="D36" s="7" t="s">
        <v>1355</v>
      </c>
      <c r="E36" s="7"/>
      <c r="F36" s="24" t="s">
        <v>1356</v>
      </c>
      <c r="G36" s="11"/>
      <c r="H36" s="7">
        <v>18</v>
      </c>
      <c r="I36" s="11"/>
    </row>
    <row r="37" s="14" customFormat="1" ht="24" spans="1:9">
      <c r="A37" s="7">
        <v>35</v>
      </c>
      <c r="B37" s="7"/>
      <c r="C37" s="7"/>
      <c r="D37" s="7" t="s">
        <v>1357</v>
      </c>
      <c r="E37" s="7"/>
      <c r="F37" s="24" t="s">
        <v>1358</v>
      </c>
      <c r="G37" s="11"/>
      <c r="H37" s="7">
        <v>25</v>
      </c>
      <c r="I37" s="11"/>
    </row>
    <row r="38" s="14" customFormat="1" ht="24" spans="1:9">
      <c r="A38" s="7">
        <v>36</v>
      </c>
      <c r="B38" s="7"/>
      <c r="C38" s="7"/>
      <c r="D38" s="7" t="s">
        <v>1359</v>
      </c>
      <c r="E38" s="7"/>
      <c r="F38" s="24" t="s">
        <v>1360</v>
      </c>
      <c r="G38" s="11"/>
      <c r="H38" s="7">
        <v>40</v>
      </c>
      <c r="I38" s="11"/>
    </row>
    <row r="39" s="14" customFormat="1" ht="24" spans="1:9">
      <c r="A39" s="7">
        <v>37</v>
      </c>
      <c r="B39" s="7"/>
      <c r="C39" s="7"/>
      <c r="D39" s="7" t="s">
        <v>1361</v>
      </c>
      <c r="E39" s="7"/>
      <c r="F39" s="24" t="s">
        <v>1362</v>
      </c>
      <c r="G39" s="11"/>
      <c r="H39" s="7">
        <v>40</v>
      </c>
      <c r="I39" s="11"/>
    </row>
    <row r="40" s="14" customFormat="1" ht="48" spans="1:9">
      <c r="A40" s="7">
        <v>38</v>
      </c>
      <c r="B40" s="7"/>
      <c r="C40" s="7"/>
      <c r="D40" s="7" t="s">
        <v>1363</v>
      </c>
      <c r="E40" s="7"/>
      <c r="F40" s="24" t="s">
        <v>1364</v>
      </c>
      <c r="G40" s="11"/>
      <c r="H40" s="7">
        <v>40</v>
      </c>
      <c r="I40" s="11"/>
    </row>
    <row r="41" s="14" customFormat="1" ht="48" spans="1:9">
      <c r="A41" s="7">
        <v>39</v>
      </c>
      <c r="B41" s="7"/>
      <c r="C41" s="7"/>
      <c r="D41" s="7" t="s">
        <v>1365</v>
      </c>
      <c r="E41" s="7"/>
      <c r="F41" s="24" t="s">
        <v>1366</v>
      </c>
      <c r="G41" s="11"/>
      <c r="H41" s="7">
        <v>40</v>
      </c>
      <c r="I41" s="11"/>
    </row>
    <row r="42" s="14" customFormat="1" ht="36" spans="1:9">
      <c r="A42" s="7">
        <v>40</v>
      </c>
      <c r="B42" s="7"/>
      <c r="C42" s="7"/>
      <c r="D42" s="7" t="s">
        <v>1367</v>
      </c>
      <c r="E42" s="7"/>
      <c r="F42" s="24" t="s">
        <v>1368</v>
      </c>
      <c r="G42" s="11"/>
      <c r="H42" s="7">
        <v>30</v>
      </c>
      <c r="I42" s="11"/>
    </row>
    <row r="43" s="14" customFormat="1" ht="36" spans="1:9">
      <c r="A43" s="7">
        <v>41</v>
      </c>
      <c r="B43" s="7"/>
      <c r="C43" s="7"/>
      <c r="D43" s="7" t="s">
        <v>1369</v>
      </c>
      <c r="E43" s="7"/>
      <c r="F43" s="24" t="s">
        <v>1370</v>
      </c>
      <c r="G43" s="11"/>
      <c r="H43" s="7">
        <v>40</v>
      </c>
      <c r="I43" s="11"/>
    </row>
    <row r="44" s="14" customFormat="1" ht="24" spans="1:9">
      <c r="A44" s="7">
        <v>42</v>
      </c>
      <c r="B44" s="7"/>
      <c r="C44" s="7"/>
      <c r="D44" s="7" t="s">
        <v>1371</v>
      </c>
      <c r="E44" s="7"/>
      <c r="F44" s="24" t="s">
        <v>1372</v>
      </c>
      <c r="G44" s="11"/>
      <c r="H44" s="7">
        <v>32</v>
      </c>
      <c r="I44" s="11"/>
    </row>
    <row r="45" s="14" customFormat="1" ht="60" spans="1:9">
      <c r="A45" s="7">
        <v>43</v>
      </c>
      <c r="B45" s="7"/>
      <c r="C45" s="7" t="s">
        <v>1373</v>
      </c>
      <c r="D45" s="7" t="s">
        <v>1374</v>
      </c>
      <c r="E45" s="7"/>
      <c r="F45" s="24" t="s">
        <v>1375</v>
      </c>
      <c r="G45" s="11"/>
      <c r="H45" s="7">
        <v>30</v>
      </c>
      <c r="I45" s="11"/>
    </row>
    <row r="46" s="14" customFormat="1" ht="24" spans="1:9">
      <c r="A46" s="7">
        <v>44</v>
      </c>
      <c r="B46" s="7"/>
      <c r="C46" s="7"/>
      <c r="D46" s="7" t="s">
        <v>1376</v>
      </c>
      <c r="E46" s="7"/>
      <c r="F46" s="24" t="s">
        <v>1377</v>
      </c>
      <c r="G46" s="11"/>
      <c r="H46" s="7">
        <v>20</v>
      </c>
      <c r="I46" s="11"/>
    </row>
    <row r="47" s="14" customFormat="1" ht="36" spans="1:9">
      <c r="A47" s="7">
        <v>45</v>
      </c>
      <c r="B47" s="7"/>
      <c r="C47" s="7"/>
      <c r="D47" s="7" t="s">
        <v>1378</v>
      </c>
      <c r="E47" s="7"/>
      <c r="F47" s="24" t="s">
        <v>1379</v>
      </c>
      <c r="G47" s="11"/>
      <c r="H47" s="7">
        <v>30</v>
      </c>
      <c r="I47" s="11"/>
    </row>
    <row r="48" s="14" customFormat="1" ht="36" spans="1:9">
      <c r="A48" s="7">
        <v>46</v>
      </c>
      <c r="B48" s="7"/>
      <c r="C48" s="7"/>
      <c r="D48" s="7" t="s">
        <v>1380</v>
      </c>
      <c r="E48" s="7"/>
      <c r="F48" s="24" t="s">
        <v>1381</v>
      </c>
      <c r="G48" s="11"/>
      <c r="H48" s="7">
        <v>25</v>
      </c>
      <c r="I48" s="11"/>
    </row>
    <row r="49" s="14" customFormat="1" ht="36" spans="1:9">
      <c r="A49" s="7">
        <v>47</v>
      </c>
      <c r="B49" s="7"/>
      <c r="C49" s="7"/>
      <c r="D49" s="7" t="s">
        <v>1382</v>
      </c>
      <c r="E49" s="7"/>
      <c r="F49" s="24" t="s">
        <v>1383</v>
      </c>
      <c r="G49" s="11"/>
      <c r="H49" s="7">
        <v>28</v>
      </c>
      <c r="I49" s="11"/>
    </row>
    <row r="50" s="14" customFormat="1" ht="36" spans="1:9">
      <c r="A50" s="7">
        <v>48</v>
      </c>
      <c r="B50" s="7"/>
      <c r="C50" s="7"/>
      <c r="D50" s="7" t="s">
        <v>1384</v>
      </c>
      <c r="E50" s="7"/>
      <c r="F50" s="24" t="s">
        <v>1385</v>
      </c>
      <c r="G50" s="11"/>
      <c r="H50" s="7">
        <v>30</v>
      </c>
      <c r="I50" s="11"/>
    </row>
    <row r="51" s="14" customFormat="1" ht="24" spans="1:9">
      <c r="A51" s="7">
        <v>49</v>
      </c>
      <c r="B51" s="7"/>
      <c r="C51" s="7"/>
      <c r="D51" s="7" t="s">
        <v>1386</v>
      </c>
      <c r="E51" s="7"/>
      <c r="F51" s="24" t="s">
        <v>1387</v>
      </c>
      <c r="G51" s="11"/>
      <c r="H51" s="7">
        <v>20</v>
      </c>
      <c r="I51" s="11"/>
    </row>
    <row r="52" s="14" customFormat="1" ht="24" spans="1:9">
      <c r="A52" s="7">
        <v>50</v>
      </c>
      <c r="B52" s="7"/>
      <c r="C52" s="7"/>
      <c r="D52" s="7" t="s">
        <v>1388</v>
      </c>
      <c r="E52" s="7"/>
      <c r="F52" s="24" t="s">
        <v>1389</v>
      </c>
      <c r="G52" s="11"/>
      <c r="H52" s="7">
        <v>20</v>
      </c>
      <c r="I52" s="11"/>
    </row>
    <row r="53" s="14" customFormat="1" ht="36" spans="1:9">
      <c r="A53" s="7">
        <v>51</v>
      </c>
      <c r="B53" s="7"/>
      <c r="C53" s="7"/>
      <c r="D53" s="7" t="s">
        <v>1390</v>
      </c>
      <c r="E53" s="7"/>
      <c r="F53" s="24" t="s">
        <v>1391</v>
      </c>
      <c r="G53" s="11"/>
      <c r="H53" s="7">
        <v>20</v>
      </c>
      <c r="I53" s="11"/>
    </row>
    <row r="54" s="14" customFormat="1" ht="24" spans="1:9">
      <c r="A54" s="7">
        <v>52</v>
      </c>
      <c r="B54" s="7"/>
      <c r="C54" s="7"/>
      <c r="D54" s="7" t="s">
        <v>1392</v>
      </c>
      <c r="E54" s="7"/>
      <c r="F54" s="24" t="s">
        <v>1393</v>
      </c>
      <c r="G54" s="11"/>
      <c r="H54" s="7">
        <v>24</v>
      </c>
      <c r="I54" s="11"/>
    </row>
    <row r="55" s="14" customFormat="1" ht="48" spans="1:9">
      <c r="A55" s="7">
        <v>53</v>
      </c>
      <c r="B55" s="7"/>
      <c r="C55" s="7" t="s">
        <v>1394</v>
      </c>
      <c r="D55" s="7" t="s">
        <v>1395</v>
      </c>
      <c r="E55" s="7"/>
      <c r="F55" s="24" t="s">
        <v>1396</v>
      </c>
      <c r="G55" s="11"/>
      <c r="H55" s="7">
        <v>35</v>
      </c>
      <c r="I55" s="11"/>
    </row>
    <row r="56" s="14" customFormat="1" ht="48" spans="1:9">
      <c r="A56" s="7">
        <v>54</v>
      </c>
      <c r="B56" s="7"/>
      <c r="C56" s="7"/>
      <c r="D56" s="7" t="s">
        <v>1397</v>
      </c>
      <c r="E56" s="7"/>
      <c r="F56" s="24" t="s">
        <v>1398</v>
      </c>
      <c r="G56" s="11"/>
      <c r="H56" s="7">
        <v>36</v>
      </c>
      <c r="I56" s="11"/>
    </row>
    <row r="57" s="14" customFormat="1" ht="36" spans="1:9">
      <c r="A57" s="7">
        <v>55</v>
      </c>
      <c r="B57" s="7"/>
      <c r="C57" s="7"/>
      <c r="D57" s="7" t="s">
        <v>1399</v>
      </c>
      <c r="E57" s="7"/>
      <c r="F57" s="24" t="s">
        <v>1400</v>
      </c>
      <c r="G57" s="11"/>
      <c r="H57" s="7">
        <v>30</v>
      </c>
      <c r="I57" s="11"/>
    </row>
    <row r="58" s="14" customFormat="1" ht="72" spans="1:9">
      <c r="A58" s="7">
        <v>56</v>
      </c>
      <c r="B58" s="7"/>
      <c r="C58" s="7"/>
      <c r="D58" s="7" t="s">
        <v>1401</v>
      </c>
      <c r="E58" s="7"/>
      <c r="F58" s="24" t="s">
        <v>1402</v>
      </c>
      <c r="G58" s="11"/>
      <c r="H58" s="7">
        <v>25</v>
      </c>
      <c r="I58" s="11"/>
    </row>
    <row r="59" s="14" customFormat="1" ht="60" spans="1:9">
      <c r="A59" s="7">
        <v>57</v>
      </c>
      <c r="B59" s="7"/>
      <c r="C59" s="7"/>
      <c r="D59" s="7" t="s">
        <v>1403</v>
      </c>
      <c r="E59" s="7"/>
      <c r="F59" s="24" t="s">
        <v>1404</v>
      </c>
      <c r="G59" s="11"/>
      <c r="H59" s="7">
        <v>30</v>
      </c>
      <c r="I59" s="11"/>
    </row>
    <row r="60" s="14" customFormat="1" ht="48" spans="1:9">
      <c r="A60" s="7">
        <v>58</v>
      </c>
      <c r="B60" s="7"/>
      <c r="C60" s="7"/>
      <c r="D60" s="7" t="s">
        <v>309</v>
      </c>
      <c r="E60" s="7"/>
      <c r="F60" s="24" t="s">
        <v>1405</v>
      </c>
      <c r="G60" s="11"/>
      <c r="H60" s="7">
        <v>15</v>
      </c>
      <c r="I60" s="11"/>
    </row>
    <row r="61" s="14" customFormat="1" ht="48" spans="1:9">
      <c r="A61" s="7">
        <v>59</v>
      </c>
      <c r="B61" s="7"/>
      <c r="C61" s="7"/>
      <c r="D61" s="7" t="s">
        <v>1406</v>
      </c>
      <c r="E61" s="7"/>
      <c r="F61" s="24" t="s">
        <v>1407</v>
      </c>
      <c r="G61" s="11"/>
      <c r="H61" s="7">
        <v>20</v>
      </c>
      <c r="I61" s="11"/>
    </row>
    <row r="62" s="14" customFormat="1" ht="24" spans="1:9">
      <c r="A62" s="7">
        <v>60</v>
      </c>
      <c r="B62" s="7"/>
      <c r="C62" s="7"/>
      <c r="D62" s="7" t="s">
        <v>1408</v>
      </c>
      <c r="E62" s="7"/>
      <c r="F62" s="24" t="s">
        <v>1409</v>
      </c>
      <c r="G62" s="11"/>
      <c r="H62" s="7">
        <v>6</v>
      </c>
      <c r="I62" s="11"/>
    </row>
    <row r="63" s="14" customFormat="1" ht="24" spans="1:9">
      <c r="A63" s="7">
        <v>61</v>
      </c>
      <c r="B63" s="7"/>
      <c r="C63" s="7"/>
      <c r="D63" s="7" t="s">
        <v>1410</v>
      </c>
      <c r="E63" s="7"/>
      <c r="F63" s="24" t="s">
        <v>1411</v>
      </c>
      <c r="G63" s="11"/>
      <c r="H63" s="7">
        <v>10</v>
      </c>
      <c r="I63" s="11"/>
    </row>
    <row r="64" s="14" customFormat="1" ht="24" spans="1:9">
      <c r="A64" s="7">
        <v>62</v>
      </c>
      <c r="B64" s="7"/>
      <c r="C64" s="7"/>
      <c r="D64" s="7" t="s">
        <v>1412</v>
      </c>
      <c r="E64" s="7"/>
      <c r="F64" s="24" t="s">
        <v>1413</v>
      </c>
      <c r="G64" s="11"/>
      <c r="H64" s="7">
        <v>15</v>
      </c>
      <c r="I64" s="11"/>
    </row>
    <row r="65" s="14" customFormat="1" ht="24" spans="1:9">
      <c r="A65" s="7">
        <v>63</v>
      </c>
      <c r="B65" s="7"/>
      <c r="C65" s="7"/>
      <c r="D65" s="7" t="s">
        <v>1414</v>
      </c>
      <c r="E65" s="7"/>
      <c r="F65" s="24" t="s">
        <v>1415</v>
      </c>
      <c r="G65" s="11"/>
      <c r="H65" s="7">
        <v>16</v>
      </c>
      <c r="I65" s="11"/>
    </row>
    <row r="66" s="14" customFormat="1" ht="24" spans="1:9">
      <c r="A66" s="7">
        <v>64</v>
      </c>
      <c r="B66" s="7"/>
      <c r="C66" s="7"/>
      <c r="D66" s="7" t="s">
        <v>1416</v>
      </c>
      <c r="E66" s="7"/>
      <c r="F66" s="24" t="s">
        <v>1417</v>
      </c>
      <c r="G66" s="11"/>
      <c r="H66" s="7">
        <v>15</v>
      </c>
      <c r="I66" s="11"/>
    </row>
    <row r="67" s="14" customFormat="1" ht="36" spans="1:9">
      <c r="A67" s="7">
        <v>65</v>
      </c>
      <c r="B67" s="7"/>
      <c r="C67" s="7" t="s">
        <v>1418</v>
      </c>
      <c r="D67" s="7" t="s">
        <v>1419</v>
      </c>
      <c r="E67" s="7"/>
      <c r="F67" s="24" t="s">
        <v>1420</v>
      </c>
      <c r="G67" s="11"/>
      <c r="H67" s="7">
        <v>25</v>
      </c>
      <c r="I67" s="11"/>
    </row>
    <row r="68" s="14" customFormat="1" ht="48" spans="1:9">
      <c r="A68" s="7">
        <v>66</v>
      </c>
      <c r="B68" s="7"/>
      <c r="C68" s="7"/>
      <c r="D68" s="7" t="s">
        <v>1421</v>
      </c>
      <c r="E68" s="7"/>
      <c r="F68" s="24" t="s">
        <v>1422</v>
      </c>
      <c r="G68" s="11"/>
      <c r="H68" s="7">
        <v>35</v>
      </c>
      <c r="I68" s="11"/>
    </row>
    <row r="69" s="14" customFormat="1" ht="36" spans="1:9">
      <c r="A69" s="7">
        <v>67</v>
      </c>
      <c r="B69" s="7"/>
      <c r="C69" s="7"/>
      <c r="D69" s="7" t="s">
        <v>1423</v>
      </c>
      <c r="E69" s="7"/>
      <c r="F69" s="24" t="s">
        <v>1424</v>
      </c>
      <c r="G69" s="11"/>
      <c r="H69" s="7">
        <v>30</v>
      </c>
      <c r="I69" s="11"/>
    </row>
    <row r="70" s="14" customFormat="1" ht="60" spans="1:9">
      <c r="A70" s="7">
        <v>68</v>
      </c>
      <c r="B70" s="7"/>
      <c r="C70" s="7"/>
      <c r="D70" s="7" t="s">
        <v>1425</v>
      </c>
      <c r="E70" s="7"/>
      <c r="F70" s="24" t="s">
        <v>1426</v>
      </c>
      <c r="G70" s="11"/>
      <c r="H70" s="7">
        <v>60</v>
      </c>
      <c r="I70" s="11"/>
    </row>
    <row r="71" s="14" customFormat="1" ht="60" spans="1:9">
      <c r="A71" s="7">
        <v>69</v>
      </c>
      <c r="B71" s="7"/>
      <c r="C71" s="7"/>
      <c r="D71" s="7" t="s">
        <v>1427</v>
      </c>
      <c r="E71" s="7" t="s">
        <v>1428</v>
      </c>
      <c r="F71" s="24" t="s">
        <v>1429</v>
      </c>
      <c r="G71" s="11"/>
      <c r="H71" s="7">
        <v>90</v>
      </c>
      <c r="I71" s="11"/>
    </row>
    <row r="72" s="14" customFormat="1" ht="72" spans="1:9">
      <c r="A72" s="7">
        <v>70</v>
      </c>
      <c r="B72" s="7"/>
      <c r="C72" s="7"/>
      <c r="D72" s="7"/>
      <c r="E72" s="7" t="s">
        <v>1430</v>
      </c>
      <c r="F72" s="24" t="s">
        <v>1431</v>
      </c>
      <c r="G72" s="11"/>
      <c r="H72" s="7">
        <v>26</v>
      </c>
      <c r="I72" s="11"/>
    </row>
    <row r="73" s="14" customFormat="1" ht="48" spans="1:9">
      <c r="A73" s="7">
        <v>71</v>
      </c>
      <c r="B73" s="7"/>
      <c r="C73" s="7"/>
      <c r="D73" s="7" t="s">
        <v>769</v>
      </c>
      <c r="E73" s="7"/>
      <c r="F73" s="24" t="s">
        <v>1432</v>
      </c>
      <c r="G73" s="11"/>
      <c r="H73" s="7">
        <v>70</v>
      </c>
      <c r="I73" s="11"/>
    </row>
    <row r="74" s="14" customFormat="1" ht="36" spans="1:9">
      <c r="A74" s="7">
        <v>72</v>
      </c>
      <c r="B74" s="7"/>
      <c r="C74" s="7"/>
      <c r="D74" s="7" t="s">
        <v>1433</v>
      </c>
      <c r="E74" s="7"/>
      <c r="F74" s="24" t="s">
        <v>1434</v>
      </c>
      <c r="G74" s="11"/>
      <c r="H74" s="7">
        <v>30</v>
      </c>
      <c r="I74" s="11"/>
    </row>
    <row r="75" s="14" customFormat="1" ht="48" spans="1:9">
      <c r="A75" s="7">
        <v>73</v>
      </c>
      <c r="B75" s="7"/>
      <c r="C75" s="7"/>
      <c r="D75" s="7" t="s">
        <v>1435</v>
      </c>
      <c r="E75" s="7"/>
      <c r="F75" s="24" t="s">
        <v>1436</v>
      </c>
      <c r="G75" s="11"/>
      <c r="H75" s="7">
        <v>30</v>
      </c>
      <c r="I75" s="11"/>
    </row>
    <row r="76" s="14" customFormat="1" ht="24" spans="1:9">
      <c r="A76" s="7">
        <v>74</v>
      </c>
      <c r="B76" s="7"/>
      <c r="C76" s="7" t="s">
        <v>967</v>
      </c>
      <c r="D76" s="7" t="s">
        <v>823</v>
      </c>
      <c r="E76" s="7"/>
      <c r="F76" s="24" t="s">
        <v>1437</v>
      </c>
      <c r="G76" s="11"/>
      <c r="H76" s="7">
        <v>30</v>
      </c>
      <c r="I76" s="11"/>
    </row>
    <row r="77" s="14" customFormat="1" ht="24" spans="1:9">
      <c r="A77" s="7">
        <v>75</v>
      </c>
      <c r="B77" s="7"/>
      <c r="C77" s="7"/>
      <c r="D77" s="7" t="s">
        <v>1438</v>
      </c>
      <c r="E77" s="7"/>
      <c r="F77" s="24" t="s">
        <v>1439</v>
      </c>
      <c r="G77" s="11"/>
      <c r="H77" s="7">
        <v>15</v>
      </c>
      <c r="I77" s="11"/>
    </row>
    <row r="78" s="14" customFormat="1" ht="24" spans="1:9">
      <c r="A78" s="7">
        <v>76</v>
      </c>
      <c r="B78" s="7"/>
      <c r="C78" s="7"/>
      <c r="D78" s="7" t="s">
        <v>1440</v>
      </c>
      <c r="E78" s="7"/>
      <c r="F78" s="24" t="s">
        <v>1441</v>
      </c>
      <c r="G78" s="11"/>
      <c r="H78" s="7">
        <v>16</v>
      </c>
      <c r="I78" s="11"/>
    </row>
    <row r="79" s="14" customFormat="1" ht="24" spans="1:9">
      <c r="A79" s="7">
        <v>77</v>
      </c>
      <c r="B79" s="7"/>
      <c r="C79" s="7"/>
      <c r="D79" s="7" t="s">
        <v>1442</v>
      </c>
      <c r="E79" s="7"/>
      <c r="F79" s="24" t="s">
        <v>1443</v>
      </c>
      <c r="G79" s="11"/>
      <c r="H79" s="7">
        <v>28</v>
      </c>
      <c r="I79" s="11"/>
    </row>
    <row r="80" s="14" customFormat="1" ht="12" spans="1:9">
      <c r="A80" s="7">
        <v>78</v>
      </c>
      <c r="B80" s="7"/>
      <c r="C80" s="7" t="s">
        <v>1444</v>
      </c>
      <c r="D80" s="7" t="s">
        <v>1445</v>
      </c>
      <c r="E80" s="7"/>
      <c r="F80" s="24" t="s">
        <v>1446</v>
      </c>
      <c r="G80" s="11"/>
      <c r="H80" s="7">
        <v>20</v>
      </c>
      <c r="I80" s="11"/>
    </row>
    <row r="81" s="14" customFormat="1" ht="36" spans="1:9">
      <c r="A81" s="7">
        <v>79</v>
      </c>
      <c r="B81" s="7"/>
      <c r="C81" s="7"/>
      <c r="D81" s="7" t="s">
        <v>1275</v>
      </c>
      <c r="E81" s="7"/>
      <c r="F81" s="24" t="s">
        <v>1447</v>
      </c>
      <c r="G81" s="11"/>
      <c r="H81" s="7">
        <v>8</v>
      </c>
      <c r="I81" s="11"/>
    </row>
    <row r="82" s="14" customFormat="1" ht="24" spans="1:9">
      <c r="A82" s="7">
        <v>80</v>
      </c>
      <c r="B82" s="7"/>
      <c r="C82" s="7"/>
      <c r="D82" s="7" t="s">
        <v>1448</v>
      </c>
      <c r="E82" s="7"/>
      <c r="F82" s="24" t="s">
        <v>1449</v>
      </c>
      <c r="G82" s="11"/>
      <c r="H82" s="7">
        <v>15</v>
      </c>
      <c r="I82" s="11"/>
    </row>
    <row r="83" s="14" customFormat="1" ht="24" spans="1:9">
      <c r="A83" s="7">
        <v>81</v>
      </c>
      <c r="B83" s="7"/>
      <c r="C83" s="7"/>
      <c r="D83" s="7" t="s">
        <v>1450</v>
      </c>
      <c r="E83" s="7"/>
      <c r="F83" s="24" t="s">
        <v>1451</v>
      </c>
      <c r="G83" s="11"/>
      <c r="H83" s="7">
        <v>18</v>
      </c>
      <c r="I83" s="11"/>
    </row>
    <row r="84" s="14" customFormat="1" ht="36" spans="1:9">
      <c r="A84" s="7">
        <v>82</v>
      </c>
      <c r="B84" s="7"/>
      <c r="C84" s="7"/>
      <c r="D84" s="7" t="s">
        <v>1452</v>
      </c>
      <c r="E84" s="7"/>
      <c r="F84" s="24" t="s">
        <v>1453</v>
      </c>
      <c r="G84" s="11"/>
      <c r="H84" s="7">
        <v>12</v>
      </c>
      <c r="I84" s="11"/>
    </row>
    <row r="85" s="14" customFormat="1" ht="36" spans="1:9">
      <c r="A85" s="7">
        <v>83</v>
      </c>
      <c r="B85" s="7"/>
      <c r="C85" s="7"/>
      <c r="D85" s="7" t="s">
        <v>1454</v>
      </c>
      <c r="E85" s="7"/>
      <c r="F85" s="24" t="s">
        <v>1455</v>
      </c>
      <c r="G85" s="11"/>
      <c r="H85" s="7">
        <v>16</v>
      </c>
      <c r="I85" s="11"/>
    </row>
    <row r="86" s="14" customFormat="1" ht="24" spans="1:9">
      <c r="A86" s="7">
        <v>84</v>
      </c>
      <c r="B86" s="7"/>
      <c r="C86" s="7"/>
      <c r="D86" s="7" t="s">
        <v>1456</v>
      </c>
      <c r="E86" s="7"/>
      <c r="F86" s="24" t="s">
        <v>1457</v>
      </c>
      <c r="G86" s="11"/>
      <c r="H86" s="7">
        <v>15</v>
      </c>
      <c r="I86" s="11"/>
    </row>
    <row r="87" s="13" customFormat="1" customHeight="1" spans="1:9">
      <c r="A87" s="12" t="s">
        <v>46</v>
      </c>
      <c r="B87" s="10"/>
      <c r="C87" s="10"/>
      <c r="D87" s="10"/>
      <c r="E87" s="10"/>
      <c r="F87" s="21"/>
      <c r="G87" s="6"/>
      <c r="H87" s="5">
        <f>SUM(H3:H86)</f>
        <v>2605</v>
      </c>
      <c r="I87" s="6"/>
    </row>
  </sheetData>
  <mergeCells count="86">
    <mergeCell ref="A1:I1"/>
    <mergeCell ref="B2:E2"/>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A87:F87"/>
    <mergeCell ref="B3:B86"/>
    <mergeCell ref="C3:C8"/>
    <mergeCell ref="C9:C16"/>
    <mergeCell ref="C17:C19"/>
    <mergeCell ref="C20:C29"/>
    <mergeCell ref="C30:C35"/>
    <mergeCell ref="C36:C44"/>
    <mergeCell ref="C45:C54"/>
    <mergeCell ref="C55:C66"/>
    <mergeCell ref="C67:C75"/>
    <mergeCell ref="C76:C79"/>
    <mergeCell ref="C80:C86"/>
    <mergeCell ref="D3:D8"/>
    <mergeCell ref="D9:D16"/>
    <mergeCell ref="D71:D72"/>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9"/>
  <sheetViews>
    <sheetView workbookViewId="0">
      <pane ySplit="2" topLeftCell="A232" activePane="bottomLeft" state="frozen"/>
      <selection/>
      <selection pane="bottomLeft" activeCell="J13" sqref="J13"/>
    </sheetView>
  </sheetViews>
  <sheetFormatPr defaultColWidth="10.6333333333333" defaultRowHeight="20.1" customHeight="1"/>
  <cols>
    <col min="1" max="5" width="5.63333333333333" style="1" customWidth="1"/>
    <col min="6" max="6" width="10.6333333333333" style="1" customWidth="1"/>
    <col min="7" max="7" width="30.6333333333333" style="1" customWidth="1"/>
    <col min="8" max="9" width="5.63333333333333" style="1" customWidth="1"/>
    <col min="10" max="10" width="11.6333333333333" style="2" customWidth="1"/>
    <col min="11" max="11" width="11.6333333333333" style="1" customWidth="1"/>
    <col min="12" max="12" width="11.6333333333333" style="2" customWidth="1"/>
    <col min="13" max="16380" width="10.6333333333333" style="1" customWidth="1"/>
    <col min="16381" max="16384" width="10.6333333333333" style="1"/>
  </cols>
  <sheetData>
    <row r="1" ht="30" customHeight="1" spans="1:12">
      <c r="A1" s="15" t="s">
        <v>1458</v>
      </c>
      <c r="B1" s="16"/>
      <c r="C1" s="16"/>
      <c r="D1" s="16"/>
      <c r="E1" s="16"/>
      <c r="F1" s="16"/>
      <c r="G1" s="16"/>
      <c r="H1" s="16"/>
      <c r="I1" s="16"/>
      <c r="J1" s="18"/>
      <c r="K1" s="32"/>
      <c r="L1" s="18"/>
    </row>
    <row r="2" s="14" customFormat="1" ht="30" customHeight="1" spans="1:12">
      <c r="A2" s="5" t="s">
        <v>1</v>
      </c>
      <c r="B2" s="5" t="s">
        <v>48</v>
      </c>
      <c r="C2" s="5" t="s">
        <v>233</v>
      </c>
      <c r="D2" s="5"/>
      <c r="E2" s="5"/>
      <c r="F2" s="5" t="s">
        <v>1046</v>
      </c>
      <c r="G2" s="5" t="s">
        <v>234</v>
      </c>
      <c r="H2" s="5" t="s">
        <v>4</v>
      </c>
      <c r="I2" s="5" t="s">
        <v>3</v>
      </c>
      <c r="J2" s="6" t="s">
        <v>235</v>
      </c>
      <c r="K2" s="37" t="s">
        <v>236</v>
      </c>
      <c r="L2" s="38" t="s">
        <v>237</v>
      </c>
    </row>
    <row r="3" s="14" customFormat="1" ht="12" spans="1:12">
      <c r="A3" s="7">
        <v>1</v>
      </c>
      <c r="B3" s="5" t="s">
        <v>1458</v>
      </c>
      <c r="C3" s="7" t="s">
        <v>1459</v>
      </c>
      <c r="D3" s="39" t="s">
        <v>1460</v>
      </c>
      <c r="E3" s="39"/>
      <c r="F3" s="39" t="s">
        <v>1461</v>
      </c>
      <c r="G3" s="7" t="s">
        <v>1462</v>
      </c>
      <c r="H3" s="7">
        <v>1</v>
      </c>
      <c r="I3" s="7" t="s">
        <v>12</v>
      </c>
      <c r="J3" s="11"/>
      <c r="K3" s="7">
        <v>16</v>
      </c>
      <c r="L3" s="11"/>
    </row>
    <row r="4" s="14" customFormat="1" ht="12" spans="1:12">
      <c r="A4" s="7">
        <v>2</v>
      </c>
      <c r="B4" s="5"/>
      <c r="C4" s="7"/>
      <c r="D4" s="39"/>
      <c r="E4" s="39"/>
      <c r="F4" s="39"/>
      <c r="G4" s="7" t="s">
        <v>1463</v>
      </c>
      <c r="H4" s="7">
        <v>1</v>
      </c>
      <c r="I4" s="7" t="s">
        <v>12</v>
      </c>
      <c r="J4" s="11"/>
      <c r="K4" s="7">
        <v>16</v>
      </c>
      <c r="L4" s="11"/>
    </row>
    <row r="5" s="14" customFormat="1" ht="12" spans="1:12">
      <c r="A5" s="7">
        <v>3</v>
      </c>
      <c r="B5" s="5"/>
      <c r="C5" s="7"/>
      <c r="D5" s="39"/>
      <c r="E5" s="39"/>
      <c r="F5" s="39"/>
      <c r="G5" s="7" t="s">
        <v>1464</v>
      </c>
      <c r="H5" s="7">
        <v>1</v>
      </c>
      <c r="I5" s="7" t="s">
        <v>12</v>
      </c>
      <c r="J5" s="11"/>
      <c r="K5" s="7">
        <v>16</v>
      </c>
      <c r="L5" s="11"/>
    </row>
    <row r="6" s="14" customFormat="1" ht="24" spans="1:12">
      <c r="A6" s="7">
        <v>4</v>
      </c>
      <c r="B6" s="5"/>
      <c r="C6" s="7"/>
      <c r="D6" s="39"/>
      <c r="E6" s="39"/>
      <c r="F6" s="39"/>
      <c r="G6" s="7" t="s">
        <v>1465</v>
      </c>
      <c r="H6" s="7">
        <v>1</v>
      </c>
      <c r="I6" s="7" t="s">
        <v>12</v>
      </c>
      <c r="J6" s="11"/>
      <c r="K6" s="7">
        <v>8</v>
      </c>
      <c r="L6" s="11"/>
    </row>
    <row r="7" s="14" customFormat="1" ht="12" spans="1:12">
      <c r="A7" s="7">
        <v>5</v>
      </c>
      <c r="B7" s="5"/>
      <c r="C7" s="7"/>
      <c r="D7" s="39"/>
      <c r="E7" s="39"/>
      <c r="F7" s="39"/>
      <c r="G7" s="7" t="s">
        <v>1466</v>
      </c>
      <c r="H7" s="7">
        <v>1</v>
      </c>
      <c r="I7" s="7" t="s">
        <v>12</v>
      </c>
      <c r="J7" s="11"/>
      <c r="K7" s="7">
        <v>8</v>
      </c>
      <c r="L7" s="11"/>
    </row>
    <row r="8" s="14" customFormat="1" ht="24" spans="1:12">
      <c r="A8" s="7">
        <v>6</v>
      </c>
      <c r="B8" s="5"/>
      <c r="C8" s="7"/>
      <c r="D8" s="39"/>
      <c r="E8" s="39"/>
      <c r="F8" s="39"/>
      <c r="G8" s="7" t="s">
        <v>1467</v>
      </c>
      <c r="H8" s="7">
        <v>1</v>
      </c>
      <c r="I8" s="7" t="s">
        <v>12</v>
      </c>
      <c r="J8" s="11"/>
      <c r="K8" s="7">
        <v>8</v>
      </c>
      <c r="L8" s="11"/>
    </row>
    <row r="9" s="14" customFormat="1" ht="24" spans="1:12">
      <c r="A9" s="7">
        <v>7</v>
      </c>
      <c r="B9" s="5"/>
      <c r="C9" s="7"/>
      <c r="D9" s="39"/>
      <c r="E9" s="39"/>
      <c r="F9" s="39"/>
      <c r="G9" s="7" t="s">
        <v>1468</v>
      </c>
      <c r="H9" s="7">
        <v>1</v>
      </c>
      <c r="I9" s="7" t="s">
        <v>12</v>
      </c>
      <c r="J9" s="11"/>
      <c r="K9" s="7">
        <v>8</v>
      </c>
      <c r="L9" s="11"/>
    </row>
    <row r="10" s="14" customFormat="1" ht="24" spans="1:12">
      <c r="A10" s="7">
        <v>8</v>
      </c>
      <c r="B10" s="5"/>
      <c r="C10" s="7"/>
      <c r="D10" s="39"/>
      <c r="E10" s="39"/>
      <c r="F10" s="39"/>
      <c r="G10" s="7" t="s">
        <v>1469</v>
      </c>
      <c r="H10" s="7">
        <v>1</v>
      </c>
      <c r="I10" s="7" t="s">
        <v>12</v>
      </c>
      <c r="J10" s="11"/>
      <c r="K10" s="7">
        <v>8</v>
      </c>
      <c r="L10" s="11"/>
    </row>
    <row r="11" s="14" customFormat="1" ht="24" spans="1:12">
      <c r="A11" s="7">
        <v>9</v>
      </c>
      <c r="B11" s="5"/>
      <c r="C11" s="7"/>
      <c r="D11" s="39"/>
      <c r="E11" s="39"/>
      <c r="F11" s="39"/>
      <c r="G11" s="7" t="s">
        <v>1470</v>
      </c>
      <c r="H11" s="7">
        <v>1</v>
      </c>
      <c r="I11" s="7" t="s">
        <v>12</v>
      </c>
      <c r="J11" s="11"/>
      <c r="K11" s="7">
        <v>8</v>
      </c>
      <c r="L11" s="11"/>
    </row>
    <row r="12" s="14" customFormat="1" ht="24" spans="1:12">
      <c r="A12" s="7">
        <v>10</v>
      </c>
      <c r="B12" s="5"/>
      <c r="C12" s="7"/>
      <c r="D12" s="39"/>
      <c r="E12" s="39"/>
      <c r="F12" s="39"/>
      <c r="G12" s="7" t="s">
        <v>1471</v>
      </c>
      <c r="H12" s="7">
        <v>1</v>
      </c>
      <c r="I12" s="7" t="s">
        <v>12</v>
      </c>
      <c r="J12" s="11"/>
      <c r="K12" s="7">
        <v>15</v>
      </c>
      <c r="L12" s="11"/>
    </row>
    <row r="13" s="14" customFormat="1" ht="24" spans="1:12">
      <c r="A13" s="7">
        <v>11</v>
      </c>
      <c r="B13" s="5"/>
      <c r="C13" s="7"/>
      <c r="D13" s="39"/>
      <c r="E13" s="39"/>
      <c r="F13" s="39" t="s">
        <v>1472</v>
      </c>
      <c r="G13" s="7" t="s">
        <v>1473</v>
      </c>
      <c r="H13" s="7">
        <v>1</v>
      </c>
      <c r="I13" s="7" t="s">
        <v>12</v>
      </c>
      <c r="J13" s="11"/>
      <c r="K13" s="7">
        <v>15</v>
      </c>
      <c r="L13" s="11"/>
    </row>
    <row r="14" s="14" customFormat="1" ht="24" spans="1:12">
      <c r="A14" s="7">
        <v>12</v>
      </c>
      <c r="B14" s="5"/>
      <c r="C14" s="7"/>
      <c r="D14" s="39"/>
      <c r="E14" s="39"/>
      <c r="F14" s="39"/>
      <c r="G14" s="7" t="s">
        <v>1474</v>
      </c>
      <c r="H14" s="7">
        <v>1</v>
      </c>
      <c r="I14" s="7" t="s">
        <v>12</v>
      </c>
      <c r="J14" s="11"/>
      <c r="K14" s="7">
        <v>15</v>
      </c>
      <c r="L14" s="11"/>
    </row>
    <row r="15" s="14" customFormat="1" ht="24" spans="1:12">
      <c r="A15" s="7">
        <v>13</v>
      </c>
      <c r="B15" s="5"/>
      <c r="C15" s="7"/>
      <c r="D15" s="39"/>
      <c r="E15" s="39"/>
      <c r="F15" s="39"/>
      <c r="G15" s="7" t="s">
        <v>1475</v>
      </c>
      <c r="H15" s="7">
        <v>1</v>
      </c>
      <c r="I15" s="7" t="s">
        <v>12</v>
      </c>
      <c r="J15" s="11"/>
      <c r="K15" s="7">
        <v>15</v>
      </c>
      <c r="L15" s="11"/>
    </row>
    <row r="16" s="14" customFormat="1" ht="24" spans="1:12">
      <c r="A16" s="7">
        <v>14</v>
      </c>
      <c r="B16" s="5"/>
      <c r="C16" s="7"/>
      <c r="D16" s="39"/>
      <c r="E16" s="39"/>
      <c r="F16" s="39" t="s">
        <v>1476</v>
      </c>
      <c r="G16" s="7" t="s">
        <v>1477</v>
      </c>
      <c r="H16" s="7">
        <v>1</v>
      </c>
      <c r="I16" s="7" t="s">
        <v>12</v>
      </c>
      <c r="J16" s="11"/>
      <c r="K16" s="7">
        <v>15</v>
      </c>
      <c r="L16" s="11"/>
    </row>
    <row r="17" s="14" customFormat="1" ht="48" spans="1:12">
      <c r="A17" s="7">
        <v>15</v>
      </c>
      <c r="B17" s="5"/>
      <c r="C17" s="7"/>
      <c r="D17" s="39"/>
      <c r="E17" s="39"/>
      <c r="F17" s="39"/>
      <c r="G17" s="7" t="s">
        <v>1478</v>
      </c>
      <c r="H17" s="7">
        <v>1</v>
      </c>
      <c r="I17" s="7" t="s">
        <v>12</v>
      </c>
      <c r="J17" s="11"/>
      <c r="K17" s="7">
        <v>50</v>
      </c>
      <c r="L17" s="11"/>
    </row>
    <row r="18" s="14" customFormat="1" ht="24" spans="1:12">
      <c r="A18" s="7">
        <v>16</v>
      </c>
      <c r="B18" s="5"/>
      <c r="C18" s="7"/>
      <c r="D18" s="39"/>
      <c r="E18" s="39"/>
      <c r="F18" s="39" t="s">
        <v>1479</v>
      </c>
      <c r="G18" s="7" t="s">
        <v>1480</v>
      </c>
      <c r="H18" s="7">
        <v>1</v>
      </c>
      <c r="I18" s="7" t="s">
        <v>12</v>
      </c>
      <c r="J18" s="11"/>
      <c r="K18" s="7">
        <v>7</v>
      </c>
      <c r="L18" s="11"/>
    </row>
    <row r="19" s="14" customFormat="1" ht="60" spans="1:12">
      <c r="A19" s="7">
        <v>17</v>
      </c>
      <c r="B19" s="5"/>
      <c r="C19" s="7"/>
      <c r="D19" s="39"/>
      <c r="E19" s="39"/>
      <c r="F19" s="39"/>
      <c r="G19" s="7" t="s">
        <v>1481</v>
      </c>
      <c r="H19" s="7">
        <v>1</v>
      </c>
      <c r="I19" s="7" t="s">
        <v>12</v>
      </c>
      <c r="J19" s="11"/>
      <c r="K19" s="7">
        <v>42</v>
      </c>
      <c r="L19" s="11"/>
    </row>
    <row r="20" s="14" customFormat="1" ht="24" spans="1:12">
      <c r="A20" s="7">
        <v>18</v>
      </c>
      <c r="B20" s="5"/>
      <c r="C20" s="7"/>
      <c r="D20" s="39"/>
      <c r="E20" s="39"/>
      <c r="F20" s="39" t="s">
        <v>1482</v>
      </c>
      <c r="G20" s="7" t="s">
        <v>1483</v>
      </c>
      <c r="H20" s="7">
        <v>1</v>
      </c>
      <c r="I20" s="7" t="s">
        <v>12</v>
      </c>
      <c r="J20" s="11"/>
      <c r="K20" s="7">
        <v>3</v>
      </c>
      <c r="L20" s="11"/>
    </row>
    <row r="21" s="14" customFormat="1" ht="12" spans="1:12">
      <c r="A21" s="7">
        <v>19</v>
      </c>
      <c r="B21" s="5"/>
      <c r="C21" s="7"/>
      <c r="D21" s="39"/>
      <c r="E21" s="39"/>
      <c r="F21" s="39"/>
      <c r="G21" s="7" t="s">
        <v>1484</v>
      </c>
      <c r="H21" s="7">
        <v>1</v>
      </c>
      <c r="I21" s="7" t="s">
        <v>12</v>
      </c>
      <c r="J21" s="11"/>
      <c r="K21" s="7">
        <v>3</v>
      </c>
      <c r="L21" s="11"/>
    </row>
    <row r="22" s="14" customFormat="1" ht="24" spans="1:12">
      <c r="A22" s="7">
        <v>20</v>
      </c>
      <c r="B22" s="5"/>
      <c r="C22" s="7"/>
      <c r="D22" s="39"/>
      <c r="E22" s="39"/>
      <c r="F22" s="39" t="s">
        <v>1485</v>
      </c>
      <c r="G22" s="7" t="s">
        <v>1486</v>
      </c>
      <c r="H22" s="7">
        <v>1</v>
      </c>
      <c r="I22" s="7" t="s">
        <v>12</v>
      </c>
      <c r="J22" s="11"/>
      <c r="K22" s="7">
        <v>10</v>
      </c>
      <c r="L22" s="11"/>
    </row>
    <row r="23" s="14" customFormat="1" ht="24" spans="1:12">
      <c r="A23" s="7">
        <v>21</v>
      </c>
      <c r="B23" s="5"/>
      <c r="C23" s="7"/>
      <c r="D23" s="39"/>
      <c r="E23" s="39"/>
      <c r="F23" s="39"/>
      <c r="G23" s="7" t="s">
        <v>1487</v>
      </c>
      <c r="H23" s="7">
        <v>1</v>
      </c>
      <c r="I23" s="7" t="s">
        <v>12</v>
      </c>
      <c r="J23" s="11"/>
      <c r="K23" s="7">
        <v>5</v>
      </c>
      <c r="L23" s="11"/>
    </row>
    <row r="24" s="14" customFormat="1" ht="24" spans="1:12">
      <c r="A24" s="7">
        <v>22</v>
      </c>
      <c r="B24" s="5"/>
      <c r="C24" s="7"/>
      <c r="D24" s="39"/>
      <c r="E24" s="39"/>
      <c r="F24" s="39"/>
      <c r="G24" s="7" t="s">
        <v>1488</v>
      </c>
      <c r="H24" s="7">
        <v>1</v>
      </c>
      <c r="I24" s="7" t="s">
        <v>12</v>
      </c>
      <c r="J24" s="11"/>
      <c r="K24" s="7">
        <v>6</v>
      </c>
      <c r="L24" s="11"/>
    </row>
    <row r="25" s="14" customFormat="1" ht="24" spans="1:12">
      <c r="A25" s="7">
        <v>23</v>
      </c>
      <c r="B25" s="5"/>
      <c r="C25" s="7"/>
      <c r="D25" s="39"/>
      <c r="E25" s="39"/>
      <c r="F25" s="39"/>
      <c r="G25" s="7" t="s">
        <v>1489</v>
      </c>
      <c r="H25" s="7">
        <v>1</v>
      </c>
      <c r="I25" s="7" t="s">
        <v>12</v>
      </c>
      <c r="J25" s="11"/>
      <c r="K25" s="7">
        <v>6</v>
      </c>
      <c r="L25" s="11"/>
    </row>
    <row r="26" s="14" customFormat="1" ht="24" spans="1:12">
      <c r="A26" s="7">
        <v>24</v>
      </c>
      <c r="B26" s="5"/>
      <c r="C26" s="7"/>
      <c r="D26" s="39"/>
      <c r="E26" s="39"/>
      <c r="F26" s="39"/>
      <c r="G26" s="7" t="s">
        <v>1490</v>
      </c>
      <c r="H26" s="7">
        <v>1</v>
      </c>
      <c r="I26" s="7" t="s">
        <v>12</v>
      </c>
      <c r="J26" s="11"/>
      <c r="K26" s="7">
        <v>6</v>
      </c>
      <c r="L26" s="11"/>
    </row>
    <row r="27" s="14" customFormat="1" ht="24" spans="1:12">
      <c r="A27" s="7">
        <v>25</v>
      </c>
      <c r="B27" s="5"/>
      <c r="C27" s="7"/>
      <c r="D27" s="39"/>
      <c r="E27" s="39"/>
      <c r="F27" s="39"/>
      <c r="G27" s="7" t="s">
        <v>1491</v>
      </c>
      <c r="H27" s="7">
        <v>1</v>
      </c>
      <c r="I27" s="7" t="s">
        <v>12</v>
      </c>
      <c r="J27" s="11"/>
      <c r="K27" s="7">
        <v>6</v>
      </c>
      <c r="L27" s="11"/>
    </row>
    <row r="28" s="14" customFormat="1" ht="24" spans="1:12">
      <c r="A28" s="7">
        <v>26</v>
      </c>
      <c r="B28" s="5"/>
      <c r="C28" s="7"/>
      <c r="D28" s="39"/>
      <c r="E28" s="39"/>
      <c r="F28" s="39"/>
      <c r="G28" s="7" t="s">
        <v>1492</v>
      </c>
      <c r="H28" s="7">
        <v>1</v>
      </c>
      <c r="I28" s="7" t="s">
        <v>12</v>
      </c>
      <c r="J28" s="11"/>
      <c r="K28" s="7">
        <v>6</v>
      </c>
      <c r="L28" s="11"/>
    </row>
    <row r="29" s="14" customFormat="1" ht="24" spans="1:12">
      <c r="A29" s="7">
        <v>27</v>
      </c>
      <c r="B29" s="5"/>
      <c r="C29" s="7"/>
      <c r="D29" s="39"/>
      <c r="E29" s="39"/>
      <c r="F29" s="39"/>
      <c r="G29" s="7" t="s">
        <v>1493</v>
      </c>
      <c r="H29" s="7">
        <v>1</v>
      </c>
      <c r="I29" s="7" t="s">
        <v>12</v>
      </c>
      <c r="J29" s="11"/>
      <c r="K29" s="7">
        <v>6</v>
      </c>
      <c r="L29" s="11"/>
    </row>
    <row r="30" s="14" customFormat="1" ht="24" spans="1:12">
      <c r="A30" s="7">
        <v>28</v>
      </c>
      <c r="B30" s="5"/>
      <c r="C30" s="7"/>
      <c r="D30" s="39"/>
      <c r="E30" s="39"/>
      <c r="F30" s="39"/>
      <c r="G30" s="7" t="s">
        <v>1494</v>
      </c>
      <c r="H30" s="7">
        <v>1</v>
      </c>
      <c r="I30" s="7" t="s">
        <v>12</v>
      </c>
      <c r="J30" s="11"/>
      <c r="K30" s="7">
        <v>6</v>
      </c>
      <c r="L30" s="11"/>
    </row>
    <row r="31" s="14" customFormat="1" ht="36" spans="1:12">
      <c r="A31" s="7">
        <v>29</v>
      </c>
      <c r="B31" s="5"/>
      <c r="C31" s="7"/>
      <c r="D31" s="39"/>
      <c r="E31" s="39"/>
      <c r="F31" s="39"/>
      <c r="G31" s="7" t="s">
        <v>1495</v>
      </c>
      <c r="H31" s="7">
        <v>1</v>
      </c>
      <c r="I31" s="7" t="s">
        <v>12</v>
      </c>
      <c r="J31" s="11"/>
      <c r="K31" s="7">
        <v>16</v>
      </c>
      <c r="L31" s="11"/>
    </row>
    <row r="32" s="14" customFormat="1" ht="24" spans="1:12">
      <c r="A32" s="7">
        <v>30</v>
      </c>
      <c r="B32" s="5"/>
      <c r="C32" s="7"/>
      <c r="D32" s="39"/>
      <c r="E32" s="39"/>
      <c r="F32" s="39"/>
      <c r="G32" s="7" t="s">
        <v>1496</v>
      </c>
      <c r="H32" s="7">
        <v>1</v>
      </c>
      <c r="I32" s="7" t="s">
        <v>12</v>
      </c>
      <c r="J32" s="11"/>
      <c r="K32" s="7">
        <v>10</v>
      </c>
      <c r="L32" s="11"/>
    </row>
    <row r="33" s="14" customFormat="1" ht="24" spans="1:12">
      <c r="A33" s="7">
        <v>31</v>
      </c>
      <c r="B33" s="5"/>
      <c r="C33" s="7"/>
      <c r="D33" s="39"/>
      <c r="E33" s="39"/>
      <c r="F33" s="39" t="s">
        <v>1497</v>
      </c>
      <c r="G33" s="7" t="s">
        <v>1498</v>
      </c>
      <c r="H33" s="7">
        <v>1</v>
      </c>
      <c r="I33" s="7" t="s">
        <v>12</v>
      </c>
      <c r="J33" s="11"/>
      <c r="K33" s="7">
        <v>5</v>
      </c>
      <c r="L33" s="11"/>
    </row>
    <row r="34" s="14" customFormat="1" ht="24" spans="1:12">
      <c r="A34" s="7">
        <v>32</v>
      </c>
      <c r="B34" s="5"/>
      <c r="C34" s="7"/>
      <c r="D34" s="39" t="s">
        <v>1499</v>
      </c>
      <c r="E34" s="39"/>
      <c r="F34" s="39" t="s">
        <v>1500</v>
      </c>
      <c r="G34" s="7" t="s">
        <v>1501</v>
      </c>
      <c r="H34" s="7">
        <v>1</v>
      </c>
      <c r="I34" s="7" t="s">
        <v>12</v>
      </c>
      <c r="J34" s="11"/>
      <c r="K34" s="7">
        <v>40</v>
      </c>
      <c r="L34" s="11"/>
    </row>
    <row r="35" s="14" customFormat="1" ht="12" spans="1:12">
      <c r="A35" s="7">
        <v>33</v>
      </c>
      <c r="B35" s="5"/>
      <c r="C35" s="7"/>
      <c r="D35" s="39"/>
      <c r="E35" s="39"/>
      <c r="F35" s="39"/>
      <c r="G35" s="7" t="s">
        <v>1502</v>
      </c>
      <c r="H35" s="7">
        <v>1</v>
      </c>
      <c r="I35" s="7" t="s">
        <v>12</v>
      </c>
      <c r="J35" s="11"/>
      <c r="K35" s="7">
        <v>15</v>
      </c>
      <c r="L35" s="11"/>
    </row>
    <row r="36" s="14" customFormat="1" ht="12" spans="1:12">
      <c r="A36" s="7">
        <v>34</v>
      </c>
      <c r="B36" s="5"/>
      <c r="C36" s="7"/>
      <c r="D36" s="39"/>
      <c r="E36" s="39"/>
      <c r="F36" s="39"/>
      <c r="G36" s="7" t="s">
        <v>1503</v>
      </c>
      <c r="H36" s="7">
        <v>1</v>
      </c>
      <c r="I36" s="7" t="s">
        <v>12</v>
      </c>
      <c r="J36" s="11"/>
      <c r="K36" s="7">
        <v>25</v>
      </c>
      <c r="L36" s="11"/>
    </row>
    <row r="37" s="14" customFormat="1" ht="12" spans="1:12">
      <c r="A37" s="7">
        <v>35</v>
      </c>
      <c r="B37" s="5"/>
      <c r="C37" s="7"/>
      <c r="D37" s="39"/>
      <c r="E37" s="39"/>
      <c r="F37" s="39"/>
      <c r="G37" s="7" t="s">
        <v>1504</v>
      </c>
      <c r="H37" s="7">
        <v>1</v>
      </c>
      <c r="I37" s="7" t="s">
        <v>12</v>
      </c>
      <c r="J37" s="11"/>
      <c r="K37" s="7">
        <v>10</v>
      </c>
      <c r="L37" s="11"/>
    </row>
    <row r="38" s="14" customFormat="1" ht="24" spans="1:12">
      <c r="A38" s="7">
        <v>36</v>
      </c>
      <c r="B38" s="5"/>
      <c r="C38" s="7"/>
      <c r="D38" s="39"/>
      <c r="E38" s="39"/>
      <c r="F38" s="39"/>
      <c r="G38" s="7" t="s">
        <v>1505</v>
      </c>
      <c r="H38" s="7">
        <v>1</v>
      </c>
      <c r="I38" s="7" t="s">
        <v>12</v>
      </c>
      <c r="J38" s="11"/>
      <c r="K38" s="7">
        <v>40</v>
      </c>
      <c r="L38" s="11"/>
    </row>
    <row r="39" s="14" customFormat="1" ht="12" spans="1:12">
      <c r="A39" s="7">
        <v>37</v>
      </c>
      <c r="B39" s="5"/>
      <c r="C39" s="7"/>
      <c r="D39" s="39"/>
      <c r="E39" s="39"/>
      <c r="F39" s="39"/>
      <c r="G39" s="7" t="s">
        <v>1506</v>
      </c>
      <c r="H39" s="7">
        <v>1</v>
      </c>
      <c r="I39" s="7" t="s">
        <v>12</v>
      </c>
      <c r="J39" s="11"/>
      <c r="K39" s="7">
        <v>7</v>
      </c>
      <c r="L39" s="11"/>
    </row>
    <row r="40" s="14" customFormat="1" ht="12" spans="1:12">
      <c r="A40" s="7">
        <v>38</v>
      </c>
      <c r="B40" s="5"/>
      <c r="C40" s="7"/>
      <c r="D40" s="39"/>
      <c r="E40" s="39"/>
      <c r="F40" s="39"/>
      <c r="G40" s="7" t="s">
        <v>1507</v>
      </c>
      <c r="H40" s="7">
        <v>1</v>
      </c>
      <c r="I40" s="7" t="s">
        <v>12</v>
      </c>
      <c r="J40" s="11"/>
      <c r="K40" s="7">
        <v>3</v>
      </c>
      <c r="L40" s="11"/>
    </row>
    <row r="41" s="14" customFormat="1" ht="12" spans="1:12">
      <c r="A41" s="7">
        <v>39</v>
      </c>
      <c r="B41" s="5"/>
      <c r="C41" s="7"/>
      <c r="D41" s="39"/>
      <c r="E41" s="39"/>
      <c r="F41" s="39"/>
      <c r="G41" s="7" t="s">
        <v>1508</v>
      </c>
      <c r="H41" s="7">
        <v>1</v>
      </c>
      <c r="I41" s="7" t="s">
        <v>12</v>
      </c>
      <c r="J41" s="11"/>
      <c r="K41" s="7">
        <v>4</v>
      </c>
      <c r="L41" s="11"/>
    </row>
    <row r="42" s="14" customFormat="1" ht="36" spans="1:12">
      <c r="A42" s="7">
        <v>40</v>
      </c>
      <c r="B42" s="5"/>
      <c r="C42" s="7"/>
      <c r="D42" s="39"/>
      <c r="E42" s="39"/>
      <c r="F42" s="39" t="s">
        <v>1509</v>
      </c>
      <c r="G42" s="7" t="s">
        <v>1510</v>
      </c>
      <c r="H42" s="7">
        <v>1</v>
      </c>
      <c r="I42" s="7" t="s">
        <v>12</v>
      </c>
      <c r="J42" s="11"/>
      <c r="K42" s="7">
        <v>10</v>
      </c>
      <c r="L42" s="11"/>
    </row>
    <row r="43" s="14" customFormat="1" ht="12" spans="1:12">
      <c r="A43" s="7">
        <v>41</v>
      </c>
      <c r="B43" s="5"/>
      <c r="C43" s="7"/>
      <c r="D43" s="39"/>
      <c r="E43" s="39"/>
      <c r="F43" s="39"/>
      <c r="G43" s="7" t="s">
        <v>1511</v>
      </c>
      <c r="H43" s="7">
        <v>1</v>
      </c>
      <c r="I43" s="7" t="s">
        <v>12</v>
      </c>
      <c r="J43" s="11"/>
      <c r="K43" s="7">
        <v>8</v>
      </c>
      <c r="L43" s="11"/>
    </row>
    <row r="44" s="14" customFormat="1" ht="12" spans="1:12">
      <c r="A44" s="7">
        <v>42</v>
      </c>
      <c r="B44" s="5"/>
      <c r="C44" s="7"/>
      <c r="D44" s="39"/>
      <c r="E44" s="39"/>
      <c r="F44" s="39"/>
      <c r="G44" s="7" t="s">
        <v>1512</v>
      </c>
      <c r="H44" s="7">
        <v>1</v>
      </c>
      <c r="I44" s="7" t="s">
        <v>12</v>
      </c>
      <c r="J44" s="11"/>
      <c r="K44" s="7">
        <v>3</v>
      </c>
      <c r="L44" s="11"/>
    </row>
    <row r="45" s="14" customFormat="1" ht="12" spans="1:12">
      <c r="A45" s="7">
        <v>43</v>
      </c>
      <c r="B45" s="5"/>
      <c r="C45" s="7"/>
      <c r="D45" s="39"/>
      <c r="E45" s="39"/>
      <c r="F45" s="39"/>
      <c r="G45" s="7" t="s">
        <v>1513</v>
      </c>
      <c r="H45" s="7">
        <v>1</v>
      </c>
      <c r="I45" s="7" t="s">
        <v>12</v>
      </c>
      <c r="J45" s="11"/>
      <c r="K45" s="7">
        <v>3</v>
      </c>
      <c r="L45" s="11"/>
    </row>
    <row r="46" s="14" customFormat="1" ht="12" spans="1:12">
      <c r="A46" s="7">
        <v>44</v>
      </c>
      <c r="B46" s="5"/>
      <c r="C46" s="7"/>
      <c r="D46" s="39"/>
      <c r="E46" s="39"/>
      <c r="F46" s="39"/>
      <c r="G46" s="7" t="s">
        <v>1514</v>
      </c>
      <c r="H46" s="7">
        <v>1</v>
      </c>
      <c r="I46" s="7" t="s">
        <v>12</v>
      </c>
      <c r="J46" s="11"/>
      <c r="K46" s="7">
        <v>2</v>
      </c>
      <c r="L46" s="11"/>
    </row>
    <row r="47" s="14" customFormat="1" ht="12" spans="1:12">
      <c r="A47" s="7">
        <v>45</v>
      </c>
      <c r="B47" s="5"/>
      <c r="C47" s="7"/>
      <c r="D47" s="39"/>
      <c r="E47" s="39"/>
      <c r="F47" s="39"/>
      <c r="G47" s="7" t="s">
        <v>1515</v>
      </c>
      <c r="H47" s="7">
        <v>1</v>
      </c>
      <c r="I47" s="7" t="s">
        <v>12</v>
      </c>
      <c r="J47" s="11"/>
      <c r="K47" s="7">
        <v>3</v>
      </c>
      <c r="L47" s="11"/>
    </row>
    <row r="48" s="14" customFormat="1" ht="12" spans="1:12">
      <c r="A48" s="7">
        <v>46</v>
      </c>
      <c r="B48" s="5"/>
      <c r="C48" s="7"/>
      <c r="D48" s="39"/>
      <c r="E48" s="39"/>
      <c r="F48" s="39"/>
      <c r="G48" s="7" t="s">
        <v>1516</v>
      </c>
      <c r="H48" s="7">
        <v>1</v>
      </c>
      <c r="I48" s="7" t="s">
        <v>12</v>
      </c>
      <c r="J48" s="11"/>
      <c r="K48" s="7">
        <v>3</v>
      </c>
      <c r="L48" s="11"/>
    </row>
    <row r="49" s="14" customFormat="1" ht="12" spans="1:12">
      <c r="A49" s="7">
        <v>47</v>
      </c>
      <c r="B49" s="5"/>
      <c r="C49" s="7"/>
      <c r="D49" s="39"/>
      <c r="E49" s="39"/>
      <c r="F49" s="39"/>
      <c r="G49" s="7" t="s">
        <v>1517</v>
      </c>
      <c r="H49" s="7">
        <v>1</v>
      </c>
      <c r="I49" s="7" t="s">
        <v>12</v>
      </c>
      <c r="J49" s="11"/>
      <c r="K49" s="7">
        <v>2</v>
      </c>
      <c r="L49" s="11"/>
    </row>
    <row r="50" s="14" customFormat="1" ht="12" spans="1:12">
      <c r="A50" s="7">
        <v>48</v>
      </c>
      <c r="B50" s="5"/>
      <c r="C50" s="7"/>
      <c r="D50" s="39"/>
      <c r="E50" s="39"/>
      <c r="F50" s="39"/>
      <c r="G50" s="7" t="s">
        <v>1518</v>
      </c>
      <c r="H50" s="7">
        <v>1</v>
      </c>
      <c r="I50" s="7" t="s">
        <v>12</v>
      </c>
      <c r="J50" s="11"/>
      <c r="K50" s="7">
        <v>3</v>
      </c>
      <c r="L50" s="11"/>
    </row>
    <row r="51" s="14" customFormat="1" ht="12" spans="1:12">
      <c r="A51" s="7">
        <v>49</v>
      </c>
      <c r="B51" s="5"/>
      <c r="C51" s="7"/>
      <c r="D51" s="39"/>
      <c r="E51" s="39"/>
      <c r="F51" s="39"/>
      <c r="G51" s="7" t="s">
        <v>1519</v>
      </c>
      <c r="H51" s="7">
        <v>1</v>
      </c>
      <c r="I51" s="7" t="s">
        <v>12</v>
      </c>
      <c r="J51" s="11"/>
      <c r="K51" s="7">
        <v>3</v>
      </c>
      <c r="L51" s="11"/>
    </row>
    <row r="52" s="14" customFormat="1" ht="12" spans="1:12">
      <c r="A52" s="7">
        <v>50</v>
      </c>
      <c r="B52" s="5"/>
      <c r="C52" s="7"/>
      <c r="D52" s="39"/>
      <c r="E52" s="39"/>
      <c r="F52" s="39"/>
      <c r="G52" s="7" t="s">
        <v>1520</v>
      </c>
      <c r="H52" s="7">
        <v>1</v>
      </c>
      <c r="I52" s="7" t="s">
        <v>12</v>
      </c>
      <c r="J52" s="11"/>
      <c r="K52" s="7">
        <v>3</v>
      </c>
      <c r="L52" s="11"/>
    </row>
    <row r="53" s="14" customFormat="1" ht="12" spans="1:12">
      <c r="A53" s="7">
        <v>51</v>
      </c>
      <c r="B53" s="5"/>
      <c r="C53" s="7"/>
      <c r="D53" s="39"/>
      <c r="E53" s="39"/>
      <c r="F53" s="39"/>
      <c r="G53" s="7" t="s">
        <v>1521</v>
      </c>
      <c r="H53" s="7">
        <v>1</v>
      </c>
      <c r="I53" s="7" t="s">
        <v>12</v>
      </c>
      <c r="J53" s="11"/>
      <c r="K53" s="7">
        <v>10</v>
      </c>
      <c r="L53" s="11"/>
    </row>
    <row r="54" s="14" customFormat="1" ht="24" spans="1:12">
      <c r="A54" s="7">
        <v>52</v>
      </c>
      <c r="B54" s="5"/>
      <c r="C54" s="7"/>
      <c r="D54" s="39"/>
      <c r="E54" s="39"/>
      <c r="F54" s="39" t="s">
        <v>1522</v>
      </c>
      <c r="G54" s="7" t="s">
        <v>1523</v>
      </c>
      <c r="H54" s="7">
        <v>1</v>
      </c>
      <c r="I54" s="7" t="s">
        <v>12</v>
      </c>
      <c r="J54" s="11"/>
      <c r="K54" s="7">
        <v>26</v>
      </c>
      <c r="L54" s="11"/>
    </row>
    <row r="55" s="14" customFormat="1" ht="24" spans="1:12">
      <c r="A55" s="7">
        <v>53</v>
      </c>
      <c r="B55" s="5"/>
      <c r="C55" s="7"/>
      <c r="D55" s="39"/>
      <c r="E55" s="39"/>
      <c r="F55" s="39"/>
      <c r="G55" s="7" t="s">
        <v>1524</v>
      </c>
      <c r="H55" s="7">
        <v>1</v>
      </c>
      <c r="I55" s="7" t="s">
        <v>12</v>
      </c>
      <c r="J55" s="11"/>
      <c r="K55" s="7">
        <v>25</v>
      </c>
      <c r="L55" s="11"/>
    </row>
    <row r="56" s="14" customFormat="1" ht="24" spans="1:12">
      <c r="A56" s="7">
        <v>54</v>
      </c>
      <c r="B56" s="5"/>
      <c r="C56" s="7"/>
      <c r="D56" s="39"/>
      <c r="E56" s="39"/>
      <c r="F56" s="39"/>
      <c r="G56" s="7" t="s">
        <v>1525</v>
      </c>
      <c r="H56" s="7">
        <v>1</v>
      </c>
      <c r="I56" s="7" t="s">
        <v>12</v>
      </c>
      <c r="J56" s="11"/>
      <c r="K56" s="7">
        <v>15</v>
      </c>
      <c r="L56" s="11"/>
    </row>
    <row r="57" s="14" customFormat="1" ht="24" spans="1:12">
      <c r="A57" s="7">
        <v>55</v>
      </c>
      <c r="B57" s="5"/>
      <c r="C57" s="7"/>
      <c r="D57" s="39"/>
      <c r="E57" s="39"/>
      <c r="F57" s="39"/>
      <c r="G57" s="7" t="s">
        <v>1526</v>
      </c>
      <c r="H57" s="7">
        <v>1</v>
      </c>
      <c r="I57" s="7" t="s">
        <v>12</v>
      </c>
      <c r="J57" s="11"/>
      <c r="K57" s="7">
        <v>26</v>
      </c>
      <c r="L57" s="11"/>
    </row>
    <row r="58" s="14" customFormat="1" ht="24" spans="1:12">
      <c r="A58" s="7">
        <v>56</v>
      </c>
      <c r="B58" s="5"/>
      <c r="C58" s="7"/>
      <c r="D58" s="39"/>
      <c r="E58" s="39"/>
      <c r="F58" s="39"/>
      <c r="G58" s="7" t="s">
        <v>1527</v>
      </c>
      <c r="H58" s="7">
        <v>1</v>
      </c>
      <c r="I58" s="7" t="s">
        <v>12</v>
      </c>
      <c r="J58" s="11"/>
      <c r="K58" s="7">
        <v>26</v>
      </c>
      <c r="L58" s="11"/>
    </row>
    <row r="59" s="14" customFormat="1" ht="24" spans="1:12">
      <c r="A59" s="7">
        <v>57</v>
      </c>
      <c r="B59" s="5"/>
      <c r="C59" s="7"/>
      <c r="D59" s="39"/>
      <c r="E59" s="39"/>
      <c r="F59" s="39" t="s">
        <v>1528</v>
      </c>
      <c r="G59" s="7" t="s">
        <v>1529</v>
      </c>
      <c r="H59" s="7">
        <v>1</v>
      </c>
      <c r="I59" s="7" t="s">
        <v>12</v>
      </c>
      <c r="J59" s="11"/>
      <c r="K59" s="7">
        <v>16</v>
      </c>
      <c r="L59" s="11"/>
    </row>
    <row r="60" s="14" customFormat="1" ht="24" spans="1:12">
      <c r="A60" s="7">
        <v>58</v>
      </c>
      <c r="B60" s="5"/>
      <c r="C60" s="7"/>
      <c r="D60" s="39" t="s">
        <v>1530</v>
      </c>
      <c r="E60" s="39"/>
      <c r="F60" s="39" t="s">
        <v>1531</v>
      </c>
      <c r="G60" s="7" t="s">
        <v>1532</v>
      </c>
      <c r="H60" s="7">
        <v>1</v>
      </c>
      <c r="I60" s="7" t="s">
        <v>12</v>
      </c>
      <c r="J60" s="11"/>
      <c r="K60" s="7">
        <v>10</v>
      </c>
      <c r="L60" s="11"/>
    </row>
    <row r="61" s="14" customFormat="1" ht="36" spans="1:12">
      <c r="A61" s="7">
        <v>59</v>
      </c>
      <c r="B61" s="5"/>
      <c r="C61" s="7"/>
      <c r="D61" s="39"/>
      <c r="E61" s="39"/>
      <c r="F61" s="39"/>
      <c r="G61" s="7" t="s">
        <v>1533</v>
      </c>
      <c r="H61" s="7">
        <v>1</v>
      </c>
      <c r="I61" s="7" t="s">
        <v>12</v>
      </c>
      <c r="J61" s="11"/>
      <c r="K61" s="7">
        <v>30</v>
      </c>
      <c r="L61" s="11"/>
    </row>
    <row r="62" s="14" customFormat="1" ht="12" spans="1:12">
      <c r="A62" s="7">
        <v>60</v>
      </c>
      <c r="B62" s="5"/>
      <c r="C62" s="7"/>
      <c r="D62" s="39"/>
      <c r="E62" s="39"/>
      <c r="F62" s="39"/>
      <c r="G62" s="7" t="s">
        <v>1534</v>
      </c>
      <c r="H62" s="7">
        <v>1</v>
      </c>
      <c r="I62" s="7" t="s">
        <v>12</v>
      </c>
      <c r="J62" s="11"/>
      <c r="K62" s="7">
        <v>12</v>
      </c>
      <c r="L62" s="11"/>
    </row>
    <row r="63" s="14" customFormat="1" ht="12" spans="1:12">
      <c r="A63" s="7">
        <v>61</v>
      </c>
      <c r="B63" s="5"/>
      <c r="C63" s="7"/>
      <c r="D63" s="39"/>
      <c r="E63" s="39"/>
      <c r="F63" s="39"/>
      <c r="G63" s="7" t="s">
        <v>1535</v>
      </c>
      <c r="H63" s="7">
        <v>1</v>
      </c>
      <c r="I63" s="7" t="s">
        <v>12</v>
      </c>
      <c r="J63" s="11"/>
      <c r="K63" s="7">
        <v>5</v>
      </c>
      <c r="L63" s="11"/>
    </row>
    <row r="64" s="14" customFormat="1" ht="36" spans="1:12">
      <c r="A64" s="7">
        <v>62</v>
      </c>
      <c r="B64" s="5"/>
      <c r="C64" s="7"/>
      <c r="D64" s="39"/>
      <c r="E64" s="39"/>
      <c r="F64" s="39"/>
      <c r="G64" s="7" t="s">
        <v>1536</v>
      </c>
      <c r="H64" s="7">
        <v>1</v>
      </c>
      <c r="I64" s="7" t="s">
        <v>12</v>
      </c>
      <c r="J64" s="11"/>
      <c r="K64" s="7">
        <v>15</v>
      </c>
      <c r="L64" s="11"/>
    </row>
    <row r="65" s="14" customFormat="1" ht="12" spans="1:12">
      <c r="A65" s="7">
        <v>63</v>
      </c>
      <c r="B65" s="5"/>
      <c r="C65" s="7"/>
      <c r="D65" s="39"/>
      <c r="E65" s="39"/>
      <c r="F65" s="39"/>
      <c r="G65" s="7" t="s">
        <v>1537</v>
      </c>
      <c r="H65" s="7">
        <v>1</v>
      </c>
      <c r="I65" s="7" t="s">
        <v>12</v>
      </c>
      <c r="J65" s="11"/>
      <c r="K65" s="7">
        <v>3</v>
      </c>
      <c r="L65" s="11"/>
    </row>
    <row r="66" s="14" customFormat="1" ht="12" spans="1:12">
      <c r="A66" s="7">
        <v>64</v>
      </c>
      <c r="B66" s="5"/>
      <c r="C66" s="7"/>
      <c r="D66" s="39"/>
      <c r="E66" s="39"/>
      <c r="F66" s="39"/>
      <c r="G66" s="7" t="s">
        <v>1538</v>
      </c>
      <c r="H66" s="7">
        <v>1</v>
      </c>
      <c r="I66" s="7" t="s">
        <v>12</v>
      </c>
      <c r="J66" s="11"/>
      <c r="K66" s="7">
        <v>3</v>
      </c>
      <c r="L66" s="11"/>
    </row>
    <row r="67" s="14" customFormat="1" ht="12" spans="1:12">
      <c r="A67" s="7">
        <v>65</v>
      </c>
      <c r="B67" s="5"/>
      <c r="C67" s="7"/>
      <c r="D67" s="39"/>
      <c r="E67" s="39"/>
      <c r="F67" s="39"/>
      <c r="G67" s="7" t="s">
        <v>1539</v>
      </c>
      <c r="H67" s="7">
        <v>1</v>
      </c>
      <c r="I67" s="7" t="s">
        <v>12</v>
      </c>
      <c r="J67" s="11"/>
      <c r="K67" s="7">
        <v>3</v>
      </c>
      <c r="L67" s="11"/>
    </row>
    <row r="68" s="14" customFormat="1" ht="12" spans="1:12">
      <c r="A68" s="7">
        <v>66</v>
      </c>
      <c r="B68" s="5"/>
      <c r="C68" s="7"/>
      <c r="D68" s="39"/>
      <c r="E68" s="39"/>
      <c r="F68" s="39"/>
      <c r="G68" s="7" t="s">
        <v>1540</v>
      </c>
      <c r="H68" s="7">
        <v>1</v>
      </c>
      <c r="I68" s="7" t="s">
        <v>12</v>
      </c>
      <c r="J68" s="11"/>
      <c r="K68" s="7">
        <v>3</v>
      </c>
      <c r="L68" s="11"/>
    </row>
    <row r="69" s="14" customFormat="1" ht="12" spans="1:12">
      <c r="A69" s="7">
        <v>67</v>
      </c>
      <c r="B69" s="5"/>
      <c r="C69" s="7"/>
      <c r="D69" s="39"/>
      <c r="E69" s="39"/>
      <c r="F69" s="39"/>
      <c r="G69" s="7" t="s">
        <v>1541</v>
      </c>
      <c r="H69" s="7">
        <v>1</v>
      </c>
      <c r="I69" s="7" t="s">
        <v>12</v>
      </c>
      <c r="J69" s="11"/>
      <c r="K69" s="7">
        <v>3</v>
      </c>
      <c r="L69" s="11"/>
    </row>
    <row r="70" s="14" customFormat="1" ht="24" spans="1:12">
      <c r="A70" s="7">
        <v>68</v>
      </c>
      <c r="B70" s="5"/>
      <c r="C70" s="7"/>
      <c r="D70" s="39"/>
      <c r="E70" s="39"/>
      <c r="F70" s="39" t="s">
        <v>1542</v>
      </c>
      <c r="G70" s="7" t="s">
        <v>1543</v>
      </c>
      <c r="H70" s="7">
        <v>1</v>
      </c>
      <c r="I70" s="7" t="s">
        <v>12</v>
      </c>
      <c r="J70" s="11"/>
      <c r="K70" s="7">
        <v>20</v>
      </c>
      <c r="L70" s="11"/>
    </row>
    <row r="71" s="14" customFormat="1" ht="24" spans="1:12">
      <c r="A71" s="7">
        <v>69</v>
      </c>
      <c r="B71" s="5"/>
      <c r="C71" s="7"/>
      <c r="D71" s="39"/>
      <c r="E71" s="39"/>
      <c r="F71" s="39"/>
      <c r="G71" s="7" t="s">
        <v>1544</v>
      </c>
      <c r="H71" s="7">
        <v>1</v>
      </c>
      <c r="I71" s="7" t="s">
        <v>12</v>
      </c>
      <c r="J71" s="11"/>
      <c r="K71" s="7">
        <v>20</v>
      </c>
      <c r="L71" s="11"/>
    </row>
    <row r="72" s="14" customFormat="1" ht="24" spans="1:12">
      <c r="A72" s="7">
        <v>70</v>
      </c>
      <c r="B72" s="5"/>
      <c r="C72" s="7"/>
      <c r="D72" s="39"/>
      <c r="E72" s="39"/>
      <c r="F72" s="39"/>
      <c r="G72" s="7" t="s">
        <v>1545</v>
      </c>
      <c r="H72" s="7">
        <v>1</v>
      </c>
      <c r="I72" s="7" t="s">
        <v>12</v>
      </c>
      <c r="J72" s="11"/>
      <c r="K72" s="7">
        <v>20</v>
      </c>
      <c r="L72" s="11"/>
    </row>
    <row r="73" s="14" customFormat="1" ht="24" spans="1:12">
      <c r="A73" s="7">
        <v>71</v>
      </c>
      <c r="B73" s="5"/>
      <c r="C73" s="7"/>
      <c r="D73" s="39"/>
      <c r="E73" s="39"/>
      <c r="F73" s="39" t="s">
        <v>1546</v>
      </c>
      <c r="G73" s="7" t="s">
        <v>1547</v>
      </c>
      <c r="H73" s="7">
        <v>1</v>
      </c>
      <c r="I73" s="7" t="s">
        <v>12</v>
      </c>
      <c r="J73" s="11"/>
      <c r="K73" s="7">
        <v>20</v>
      </c>
      <c r="L73" s="11"/>
    </row>
    <row r="74" s="14" customFormat="1" ht="24" spans="1:12">
      <c r="A74" s="7">
        <v>72</v>
      </c>
      <c r="B74" s="5"/>
      <c r="C74" s="7"/>
      <c r="D74" s="39"/>
      <c r="E74" s="39"/>
      <c r="F74" s="39"/>
      <c r="G74" s="7" t="s">
        <v>1548</v>
      </c>
      <c r="H74" s="7">
        <v>1</v>
      </c>
      <c r="I74" s="7" t="s">
        <v>12</v>
      </c>
      <c r="J74" s="11"/>
      <c r="K74" s="7">
        <v>10</v>
      </c>
      <c r="L74" s="11"/>
    </row>
    <row r="75" s="14" customFormat="1" ht="24" spans="1:12">
      <c r="A75" s="7">
        <v>73</v>
      </c>
      <c r="B75" s="5"/>
      <c r="C75" s="7"/>
      <c r="D75" s="39"/>
      <c r="E75" s="39"/>
      <c r="F75" s="39"/>
      <c r="G75" s="7" t="s">
        <v>1549</v>
      </c>
      <c r="H75" s="7">
        <v>1</v>
      </c>
      <c r="I75" s="7" t="s">
        <v>12</v>
      </c>
      <c r="J75" s="11"/>
      <c r="K75" s="7">
        <v>20</v>
      </c>
      <c r="L75" s="11"/>
    </row>
    <row r="76" s="14" customFormat="1" ht="48" spans="1:12">
      <c r="A76" s="7">
        <v>74</v>
      </c>
      <c r="B76" s="5"/>
      <c r="C76" s="7"/>
      <c r="D76" s="39"/>
      <c r="E76" s="39"/>
      <c r="F76" s="39"/>
      <c r="G76" s="7" t="s">
        <v>1550</v>
      </c>
      <c r="H76" s="7">
        <v>1</v>
      </c>
      <c r="I76" s="7" t="s">
        <v>12</v>
      </c>
      <c r="J76" s="11"/>
      <c r="K76" s="7">
        <v>45</v>
      </c>
      <c r="L76" s="11"/>
    </row>
    <row r="77" s="14" customFormat="1" ht="24" spans="1:12">
      <c r="A77" s="7">
        <v>75</v>
      </c>
      <c r="B77" s="5"/>
      <c r="C77" s="7"/>
      <c r="D77" s="39"/>
      <c r="E77" s="39"/>
      <c r="F77" s="39"/>
      <c r="G77" s="7" t="s">
        <v>1551</v>
      </c>
      <c r="H77" s="7">
        <v>1</v>
      </c>
      <c r="I77" s="7" t="s">
        <v>12</v>
      </c>
      <c r="J77" s="11"/>
      <c r="K77" s="7">
        <v>12</v>
      </c>
      <c r="L77" s="11"/>
    </row>
    <row r="78" s="14" customFormat="1" ht="24" spans="1:12">
      <c r="A78" s="7">
        <v>76</v>
      </c>
      <c r="B78" s="5"/>
      <c r="C78" s="7"/>
      <c r="D78" s="39"/>
      <c r="E78" s="39"/>
      <c r="F78" s="39"/>
      <c r="G78" s="7" t="s">
        <v>1552</v>
      </c>
      <c r="H78" s="7">
        <v>1</v>
      </c>
      <c r="I78" s="7" t="s">
        <v>12</v>
      </c>
      <c r="J78" s="11"/>
      <c r="K78" s="7">
        <v>26</v>
      </c>
      <c r="L78" s="11"/>
    </row>
    <row r="79" s="14" customFormat="1" ht="48" spans="1:12">
      <c r="A79" s="7">
        <v>77</v>
      </c>
      <c r="B79" s="5"/>
      <c r="C79" s="7"/>
      <c r="D79" s="39"/>
      <c r="E79" s="39"/>
      <c r="F79" s="39"/>
      <c r="G79" s="7" t="s">
        <v>1553</v>
      </c>
      <c r="H79" s="7">
        <v>1</v>
      </c>
      <c r="I79" s="7" t="s">
        <v>12</v>
      </c>
      <c r="J79" s="11"/>
      <c r="K79" s="7">
        <v>20</v>
      </c>
      <c r="L79" s="11"/>
    </row>
    <row r="80" s="14" customFormat="1" ht="36" spans="1:12">
      <c r="A80" s="7">
        <v>78</v>
      </c>
      <c r="B80" s="5"/>
      <c r="C80" s="7"/>
      <c r="D80" s="39"/>
      <c r="E80" s="39"/>
      <c r="F80" s="39"/>
      <c r="G80" s="7" t="s">
        <v>1554</v>
      </c>
      <c r="H80" s="7">
        <v>1</v>
      </c>
      <c r="I80" s="7" t="s">
        <v>12</v>
      </c>
      <c r="J80" s="11"/>
      <c r="K80" s="7">
        <v>20</v>
      </c>
      <c r="L80" s="11"/>
    </row>
    <row r="81" s="14" customFormat="1" ht="24" spans="1:12">
      <c r="A81" s="7">
        <v>79</v>
      </c>
      <c r="B81" s="5"/>
      <c r="C81" s="7"/>
      <c r="D81" s="39"/>
      <c r="E81" s="39"/>
      <c r="F81" s="39"/>
      <c r="G81" s="7" t="s">
        <v>1555</v>
      </c>
      <c r="H81" s="7">
        <v>1</v>
      </c>
      <c r="I81" s="7" t="s">
        <v>12</v>
      </c>
      <c r="J81" s="11"/>
      <c r="K81" s="7">
        <v>16</v>
      </c>
      <c r="L81" s="11"/>
    </row>
    <row r="82" s="14" customFormat="1" ht="12" spans="1:12">
      <c r="A82" s="7">
        <v>80</v>
      </c>
      <c r="B82" s="5"/>
      <c r="C82" s="7"/>
      <c r="D82" s="39" t="s">
        <v>1556</v>
      </c>
      <c r="E82" s="39"/>
      <c r="F82" s="39" t="s">
        <v>1557</v>
      </c>
      <c r="G82" s="7" t="s">
        <v>1558</v>
      </c>
      <c r="H82" s="7">
        <v>1</v>
      </c>
      <c r="I82" s="7" t="s">
        <v>12</v>
      </c>
      <c r="J82" s="11"/>
      <c r="K82" s="7">
        <v>12</v>
      </c>
      <c r="L82" s="11"/>
    </row>
    <row r="83" s="14" customFormat="1" ht="12" spans="1:12">
      <c r="A83" s="7">
        <v>81</v>
      </c>
      <c r="B83" s="5"/>
      <c r="C83" s="7"/>
      <c r="D83" s="39"/>
      <c r="E83" s="39"/>
      <c r="F83" s="39"/>
      <c r="G83" s="7" t="s">
        <v>1559</v>
      </c>
      <c r="H83" s="7">
        <v>1</v>
      </c>
      <c r="I83" s="7" t="s">
        <v>12</v>
      </c>
      <c r="J83" s="11"/>
      <c r="K83" s="7">
        <v>7</v>
      </c>
      <c r="L83" s="11"/>
    </row>
    <row r="84" s="14" customFormat="1" ht="12" spans="1:12">
      <c r="A84" s="7">
        <v>82</v>
      </c>
      <c r="B84" s="5"/>
      <c r="C84" s="7"/>
      <c r="D84" s="39"/>
      <c r="E84" s="39"/>
      <c r="F84" s="39"/>
      <c r="G84" s="7" t="s">
        <v>1560</v>
      </c>
      <c r="H84" s="7">
        <v>1</v>
      </c>
      <c r="I84" s="7" t="s">
        <v>12</v>
      </c>
      <c r="J84" s="11"/>
      <c r="K84" s="7">
        <v>7</v>
      </c>
      <c r="L84" s="11"/>
    </row>
    <row r="85" s="14" customFormat="1" ht="12" spans="1:12">
      <c r="A85" s="7">
        <v>83</v>
      </c>
      <c r="B85" s="5"/>
      <c r="C85" s="7"/>
      <c r="D85" s="39"/>
      <c r="E85" s="39"/>
      <c r="F85" s="39"/>
      <c r="G85" s="7" t="s">
        <v>1561</v>
      </c>
      <c r="H85" s="7">
        <v>1</v>
      </c>
      <c r="I85" s="7" t="s">
        <v>12</v>
      </c>
      <c r="J85" s="11"/>
      <c r="K85" s="7">
        <v>7</v>
      </c>
      <c r="L85" s="11"/>
    </row>
    <row r="86" s="14" customFormat="1" ht="12" spans="1:12">
      <c r="A86" s="7">
        <v>84</v>
      </c>
      <c r="B86" s="5"/>
      <c r="C86" s="7"/>
      <c r="D86" s="39"/>
      <c r="E86" s="39"/>
      <c r="F86" s="39"/>
      <c r="G86" s="7" t="s">
        <v>1562</v>
      </c>
      <c r="H86" s="7">
        <v>1</v>
      </c>
      <c r="I86" s="7" t="s">
        <v>12</v>
      </c>
      <c r="J86" s="11"/>
      <c r="K86" s="7">
        <v>7</v>
      </c>
      <c r="L86" s="11"/>
    </row>
    <row r="87" s="14" customFormat="1" ht="24" spans="1:12">
      <c r="A87" s="7">
        <v>85</v>
      </c>
      <c r="B87" s="5"/>
      <c r="C87" s="7"/>
      <c r="D87" s="39"/>
      <c r="E87" s="39"/>
      <c r="F87" s="39" t="s">
        <v>1563</v>
      </c>
      <c r="G87" s="7" t="s">
        <v>1564</v>
      </c>
      <c r="H87" s="7">
        <v>1</v>
      </c>
      <c r="I87" s="7" t="s">
        <v>12</v>
      </c>
      <c r="J87" s="11"/>
      <c r="K87" s="7">
        <v>10</v>
      </c>
      <c r="L87" s="11"/>
    </row>
    <row r="88" s="14" customFormat="1" ht="24" spans="1:12">
      <c r="A88" s="7">
        <v>86</v>
      </c>
      <c r="B88" s="5"/>
      <c r="C88" s="7"/>
      <c r="D88" s="39"/>
      <c r="E88" s="39"/>
      <c r="F88" s="39"/>
      <c r="G88" s="7" t="s">
        <v>1565</v>
      </c>
      <c r="H88" s="7">
        <v>1</v>
      </c>
      <c r="I88" s="7" t="s">
        <v>12</v>
      </c>
      <c r="J88" s="11"/>
      <c r="K88" s="7">
        <v>10</v>
      </c>
      <c r="L88" s="11"/>
    </row>
    <row r="89" s="14" customFormat="1" ht="24" spans="1:12">
      <c r="A89" s="7">
        <v>87</v>
      </c>
      <c r="B89" s="5"/>
      <c r="C89" s="7"/>
      <c r="D89" s="39"/>
      <c r="E89" s="39"/>
      <c r="F89" s="39"/>
      <c r="G89" s="7" t="s">
        <v>1566</v>
      </c>
      <c r="H89" s="7">
        <v>1</v>
      </c>
      <c r="I89" s="7" t="s">
        <v>12</v>
      </c>
      <c r="J89" s="11"/>
      <c r="K89" s="7">
        <v>2</v>
      </c>
      <c r="L89" s="11"/>
    </row>
    <row r="90" s="14" customFormat="1" ht="24" spans="1:12">
      <c r="A90" s="7">
        <v>88</v>
      </c>
      <c r="B90" s="5"/>
      <c r="C90" s="7"/>
      <c r="D90" s="39"/>
      <c r="E90" s="39"/>
      <c r="F90" s="39"/>
      <c r="G90" s="7" t="s">
        <v>1567</v>
      </c>
      <c r="H90" s="7">
        <v>1</v>
      </c>
      <c r="I90" s="7" t="s">
        <v>12</v>
      </c>
      <c r="J90" s="11"/>
      <c r="K90" s="7">
        <v>10</v>
      </c>
      <c r="L90" s="11"/>
    </row>
    <row r="91" s="14" customFormat="1" ht="24" spans="1:12">
      <c r="A91" s="7">
        <v>89</v>
      </c>
      <c r="B91" s="5"/>
      <c r="C91" s="7"/>
      <c r="D91" s="39"/>
      <c r="E91" s="39"/>
      <c r="F91" s="39"/>
      <c r="G91" s="7" t="s">
        <v>1568</v>
      </c>
      <c r="H91" s="7">
        <v>1</v>
      </c>
      <c r="I91" s="7" t="s">
        <v>12</v>
      </c>
      <c r="J91" s="11"/>
      <c r="K91" s="7">
        <v>10</v>
      </c>
      <c r="L91" s="11"/>
    </row>
    <row r="92" s="14" customFormat="1" ht="24" spans="1:12">
      <c r="A92" s="7">
        <v>90</v>
      </c>
      <c r="B92" s="5"/>
      <c r="C92" s="7"/>
      <c r="D92" s="39"/>
      <c r="E92" s="39"/>
      <c r="F92" s="39"/>
      <c r="G92" s="7" t="s">
        <v>1569</v>
      </c>
      <c r="H92" s="7">
        <v>1</v>
      </c>
      <c r="I92" s="7" t="s">
        <v>12</v>
      </c>
      <c r="J92" s="11"/>
      <c r="K92" s="7">
        <v>7</v>
      </c>
      <c r="L92" s="11"/>
    </row>
    <row r="93" s="14" customFormat="1" ht="24" spans="1:12">
      <c r="A93" s="7">
        <v>91</v>
      </c>
      <c r="B93" s="5"/>
      <c r="C93" s="7"/>
      <c r="D93" s="39"/>
      <c r="E93" s="39"/>
      <c r="F93" s="39"/>
      <c r="G93" s="7" t="s">
        <v>1570</v>
      </c>
      <c r="H93" s="7">
        <v>1</v>
      </c>
      <c r="I93" s="7" t="s">
        <v>12</v>
      </c>
      <c r="J93" s="11"/>
      <c r="K93" s="7">
        <v>7</v>
      </c>
      <c r="L93" s="11"/>
    </row>
    <row r="94" s="14" customFormat="1" ht="12" spans="1:12">
      <c r="A94" s="7">
        <v>92</v>
      </c>
      <c r="B94" s="5"/>
      <c r="C94" s="7"/>
      <c r="D94" s="39"/>
      <c r="E94" s="39"/>
      <c r="F94" s="39"/>
      <c r="G94" s="7" t="s">
        <v>1571</v>
      </c>
      <c r="H94" s="7">
        <v>1</v>
      </c>
      <c r="I94" s="7" t="s">
        <v>12</v>
      </c>
      <c r="J94" s="11"/>
      <c r="K94" s="7">
        <v>3</v>
      </c>
      <c r="L94" s="11"/>
    </row>
    <row r="95" s="14" customFormat="1" ht="36" spans="1:12">
      <c r="A95" s="7">
        <v>93</v>
      </c>
      <c r="B95" s="5"/>
      <c r="C95" s="7"/>
      <c r="D95" s="39"/>
      <c r="E95" s="39"/>
      <c r="F95" s="39" t="s">
        <v>1572</v>
      </c>
      <c r="G95" s="7" t="s">
        <v>1573</v>
      </c>
      <c r="H95" s="7">
        <v>1</v>
      </c>
      <c r="I95" s="7" t="s">
        <v>12</v>
      </c>
      <c r="J95" s="11"/>
      <c r="K95" s="7">
        <v>16</v>
      </c>
      <c r="L95" s="11"/>
    </row>
    <row r="96" s="14" customFormat="1" ht="12" spans="1:12">
      <c r="A96" s="7">
        <v>94</v>
      </c>
      <c r="B96" s="5"/>
      <c r="C96" s="7"/>
      <c r="D96" s="39"/>
      <c r="E96" s="39"/>
      <c r="F96" s="39"/>
      <c r="G96" s="7" t="s">
        <v>1574</v>
      </c>
      <c r="H96" s="7">
        <v>1</v>
      </c>
      <c r="I96" s="7" t="s">
        <v>12</v>
      </c>
      <c r="J96" s="11"/>
      <c r="K96" s="7">
        <v>5</v>
      </c>
      <c r="L96" s="11"/>
    </row>
    <row r="97" s="14" customFormat="1" ht="12" spans="1:12">
      <c r="A97" s="7">
        <v>95</v>
      </c>
      <c r="B97" s="5"/>
      <c r="C97" s="7"/>
      <c r="D97" s="39"/>
      <c r="E97" s="39"/>
      <c r="F97" s="39"/>
      <c r="G97" s="7" t="s">
        <v>1575</v>
      </c>
      <c r="H97" s="7">
        <v>1</v>
      </c>
      <c r="I97" s="7" t="s">
        <v>12</v>
      </c>
      <c r="J97" s="11"/>
      <c r="K97" s="7">
        <v>3</v>
      </c>
      <c r="L97" s="11"/>
    </row>
    <row r="98" s="14" customFormat="1" ht="12" spans="1:12">
      <c r="A98" s="7">
        <v>96</v>
      </c>
      <c r="B98" s="5"/>
      <c r="C98" s="7"/>
      <c r="D98" s="39"/>
      <c r="E98" s="39"/>
      <c r="F98" s="39"/>
      <c r="G98" s="7" t="s">
        <v>1576</v>
      </c>
      <c r="H98" s="7">
        <v>1</v>
      </c>
      <c r="I98" s="7" t="s">
        <v>12</v>
      </c>
      <c r="J98" s="11"/>
      <c r="K98" s="7">
        <v>3</v>
      </c>
      <c r="L98" s="11"/>
    </row>
    <row r="99" s="14" customFormat="1" ht="12" spans="1:12">
      <c r="A99" s="7">
        <v>97</v>
      </c>
      <c r="B99" s="5"/>
      <c r="C99" s="7"/>
      <c r="D99" s="39"/>
      <c r="E99" s="39"/>
      <c r="F99" s="39"/>
      <c r="G99" s="7" t="s">
        <v>1577</v>
      </c>
      <c r="H99" s="7">
        <v>1</v>
      </c>
      <c r="I99" s="7" t="s">
        <v>12</v>
      </c>
      <c r="J99" s="11"/>
      <c r="K99" s="7">
        <v>3</v>
      </c>
      <c r="L99" s="11"/>
    </row>
    <row r="100" s="14" customFormat="1" ht="24" spans="1:12">
      <c r="A100" s="7">
        <v>98</v>
      </c>
      <c r="B100" s="5"/>
      <c r="C100" s="7"/>
      <c r="D100" s="39"/>
      <c r="E100" s="39"/>
      <c r="F100" s="39"/>
      <c r="G100" s="7" t="s">
        <v>1578</v>
      </c>
      <c r="H100" s="7">
        <v>1</v>
      </c>
      <c r="I100" s="7" t="s">
        <v>12</v>
      </c>
      <c r="J100" s="11"/>
      <c r="K100" s="7">
        <v>3</v>
      </c>
      <c r="L100" s="11"/>
    </row>
    <row r="101" s="14" customFormat="1" ht="12" spans="1:12">
      <c r="A101" s="7">
        <v>99</v>
      </c>
      <c r="B101" s="5"/>
      <c r="C101" s="7"/>
      <c r="D101" s="39"/>
      <c r="E101" s="39"/>
      <c r="F101" s="39"/>
      <c r="G101" s="7" t="s">
        <v>1579</v>
      </c>
      <c r="H101" s="7">
        <v>1</v>
      </c>
      <c r="I101" s="7" t="s">
        <v>12</v>
      </c>
      <c r="J101" s="11"/>
      <c r="K101" s="7">
        <v>4</v>
      </c>
      <c r="L101" s="11"/>
    </row>
    <row r="102" s="14" customFormat="1" ht="24" spans="1:12">
      <c r="A102" s="7">
        <v>100</v>
      </c>
      <c r="B102" s="5"/>
      <c r="C102" s="7"/>
      <c r="D102" s="39"/>
      <c r="E102" s="39"/>
      <c r="F102" s="39"/>
      <c r="G102" s="7" t="s">
        <v>1580</v>
      </c>
      <c r="H102" s="7">
        <v>1</v>
      </c>
      <c r="I102" s="7" t="s">
        <v>12</v>
      </c>
      <c r="J102" s="11"/>
      <c r="K102" s="7">
        <v>3</v>
      </c>
      <c r="L102" s="11"/>
    </row>
    <row r="103" s="14" customFormat="1" ht="24" spans="1:12">
      <c r="A103" s="7">
        <v>101</v>
      </c>
      <c r="B103" s="5"/>
      <c r="C103" s="7"/>
      <c r="D103" s="39"/>
      <c r="E103" s="39"/>
      <c r="F103" s="39"/>
      <c r="G103" s="7" t="s">
        <v>1581</v>
      </c>
      <c r="H103" s="7">
        <v>1</v>
      </c>
      <c r="I103" s="7" t="s">
        <v>12</v>
      </c>
      <c r="J103" s="11"/>
      <c r="K103" s="7">
        <v>3</v>
      </c>
      <c r="L103" s="11"/>
    </row>
    <row r="104" s="14" customFormat="1" ht="24" spans="1:12">
      <c r="A104" s="7">
        <v>102</v>
      </c>
      <c r="B104" s="5"/>
      <c r="C104" s="7"/>
      <c r="D104" s="39"/>
      <c r="E104" s="39"/>
      <c r="F104" s="39"/>
      <c r="G104" s="7" t="s">
        <v>1582</v>
      </c>
      <c r="H104" s="7">
        <v>1</v>
      </c>
      <c r="I104" s="7" t="s">
        <v>12</v>
      </c>
      <c r="J104" s="11"/>
      <c r="K104" s="7">
        <v>3</v>
      </c>
      <c r="L104" s="11"/>
    </row>
    <row r="105" s="14" customFormat="1" ht="24" spans="1:12">
      <c r="A105" s="7">
        <v>103</v>
      </c>
      <c r="B105" s="5"/>
      <c r="C105" s="7"/>
      <c r="D105" s="39"/>
      <c r="E105" s="39"/>
      <c r="F105" s="39"/>
      <c r="G105" s="7" t="s">
        <v>1583</v>
      </c>
      <c r="H105" s="7">
        <v>1</v>
      </c>
      <c r="I105" s="7" t="s">
        <v>12</v>
      </c>
      <c r="J105" s="11"/>
      <c r="K105" s="7">
        <v>6</v>
      </c>
      <c r="L105" s="11"/>
    </row>
    <row r="106" s="14" customFormat="1" ht="24" spans="1:12">
      <c r="A106" s="7">
        <v>104</v>
      </c>
      <c r="B106" s="5"/>
      <c r="C106" s="7"/>
      <c r="D106" s="39"/>
      <c r="E106" s="39"/>
      <c r="F106" s="39"/>
      <c r="G106" s="7" t="s">
        <v>1584</v>
      </c>
      <c r="H106" s="7">
        <v>1</v>
      </c>
      <c r="I106" s="7" t="s">
        <v>12</v>
      </c>
      <c r="J106" s="11"/>
      <c r="K106" s="7">
        <v>6</v>
      </c>
      <c r="L106" s="11"/>
    </row>
    <row r="107" s="14" customFormat="1" ht="24" spans="1:12">
      <c r="A107" s="7">
        <v>105</v>
      </c>
      <c r="B107" s="5"/>
      <c r="C107" s="7"/>
      <c r="D107" s="39"/>
      <c r="E107" s="39"/>
      <c r="F107" s="39"/>
      <c r="G107" s="7" t="s">
        <v>1585</v>
      </c>
      <c r="H107" s="7">
        <v>1</v>
      </c>
      <c r="I107" s="7" t="s">
        <v>12</v>
      </c>
      <c r="J107" s="11"/>
      <c r="K107" s="7">
        <v>5</v>
      </c>
      <c r="L107" s="11"/>
    </row>
    <row r="108" s="14" customFormat="1" ht="24" spans="1:12">
      <c r="A108" s="7">
        <v>106</v>
      </c>
      <c r="B108" s="5"/>
      <c r="C108" s="7"/>
      <c r="D108" s="39"/>
      <c r="E108" s="39"/>
      <c r="F108" s="39"/>
      <c r="G108" s="7" t="s">
        <v>1586</v>
      </c>
      <c r="H108" s="7">
        <v>1</v>
      </c>
      <c r="I108" s="7" t="s">
        <v>12</v>
      </c>
      <c r="J108" s="11"/>
      <c r="K108" s="7">
        <v>3</v>
      </c>
      <c r="L108" s="11"/>
    </row>
    <row r="109" s="14" customFormat="1" ht="12" spans="1:12">
      <c r="A109" s="7">
        <v>107</v>
      </c>
      <c r="B109" s="5"/>
      <c r="C109" s="7"/>
      <c r="D109" s="39"/>
      <c r="E109" s="39"/>
      <c r="F109" s="39"/>
      <c r="G109" s="7" t="s">
        <v>1587</v>
      </c>
      <c r="H109" s="7">
        <v>1</v>
      </c>
      <c r="I109" s="7" t="s">
        <v>12</v>
      </c>
      <c r="J109" s="11"/>
      <c r="K109" s="7">
        <v>3</v>
      </c>
      <c r="L109" s="11"/>
    </row>
    <row r="110" s="14" customFormat="1" ht="60" spans="1:12">
      <c r="A110" s="7">
        <v>108</v>
      </c>
      <c r="B110" s="5"/>
      <c r="C110" s="7"/>
      <c r="D110" s="39" t="s">
        <v>773</v>
      </c>
      <c r="E110" s="39"/>
      <c r="F110" s="39" t="s">
        <v>773</v>
      </c>
      <c r="G110" s="7" t="s">
        <v>1588</v>
      </c>
      <c r="H110" s="7">
        <v>1</v>
      </c>
      <c r="I110" s="7" t="s">
        <v>12</v>
      </c>
      <c r="J110" s="11"/>
      <c r="K110" s="7">
        <v>36</v>
      </c>
      <c r="L110" s="11"/>
    </row>
    <row r="111" s="14" customFormat="1" ht="36" spans="1:12">
      <c r="A111" s="7">
        <v>109</v>
      </c>
      <c r="B111" s="5"/>
      <c r="C111" s="7"/>
      <c r="D111" s="39"/>
      <c r="E111" s="39"/>
      <c r="F111" s="39" t="s">
        <v>1589</v>
      </c>
      <c r="G111" s="40" t="s">
        <v>1590</v>
      </c>
      <c r="H111" s="7">
        <v>1</v>
      </c>
      <c r="I111" s="7" t="s">
        <v>12</v>
      </c>
      <c r="J111" s="11"/>
      <c r="K111" s="7">
        <v>20</v>
      </c>
      <c r="L111" s="11"/>
    </row>
    <row r="112" s="14" customFormat="1" ht="24" spans="1:12">
      <c r="A112" s="7">
        <v>110</v>
      </c>
      <c r="B112" s="5"/>
      <c r="C112" s="7"/>
      <c r="D112" s="39"/>
      <c r="E112" s="39"/>
      <c r="F112" s="39" t="s">
        <v>1591</v>
      </c>
      <c r="G112" s="40" t="s">
        <v>791</v>
      </c>
      <c r="H112" s="7">
        <v>1</v>
      </c>
      <c r="I112" s="7" t="s">
        <v>12</v>
      </c>
      <c r="J112" s="11"/>
      <c r="K112" s="7">
        <v>8</v>
      </c>
      <c r="L112" s="11"/>
    </row>
    <row r="113" s="14" customFormat="1" ht="36" spans="1:12">
      <c r="A113" s="7">
        <v>111</v>
      </c>
      <c r="B113" s="5"/>
      <c r="C113" s="7"/>
      <c r="D113" s="39"/>
      <c r="E113" s="39"/>
      <c r="F113" s="39" t="s">
        <v>794</v>
      </c>
      <c r="G113" s="40" t="s">
        <v>1592</v>
      </c>
      <c r="H113" s="7">
        <v>1</v>
      </c>
      <c r="I113" s="7" t="s">
        <v>12</v>
      </c>
      <c r="J113" s="11"/>
      <c r="K113" s="7">
        <v>22</v>
      </c>
      <c r="L113" s="11"/>
    </row>
    <row r="114" s="14" customFormat="1" ht="72" spans="1:12">
      <c r="A114" s="7">
        <v>112</v>
      </c>
      <c r="B114" s="5"/>
      <c r="C114" s="7"/>
      <c r="D114" s="39"/>
      <c r="E114" s="39"/>
      <c r="F114" s="39" t="s">
        <v>1029</v>
      </c>
      <c r="G114" s="40" t="s">
        <v>799</v>
      </c>
      <c r="H114" s="7">
        <v>1</v>
      </c>
      <c r="I114" s="7" t="s">
        <v>12</v>
      </c>
      <c r="J114" s="11"/>
      <c r="K114" s="7">
        <v>47</v>
      </c>
      <c r="L114" s="11"/>
    </row>
    <row r="115" s="14" customFormat="1" ht="36" spans="1:12">
      <c r="A115" s="7">
        <v>113</v>
      </c>
      <c r="B115" s="5"/>
      <c r="C115" s="7"/>
      <c r="D115" s="39"/>
      <c r="E115" s="39"/>
      <c r="F115" s="39" t="s">
        <v>809</v>
      </c>
      <c r="G115" s="40" t="s">
        <v>1593</v>
      </c>
      <c r="H115" s="7">
        <v>1</v>
      </c>
      <c r="I115" s="7" t="s">
        <v>12</v>
      </c>
      <c r="J115" s="11"/>
      <c r="K115" s="7">
        <v>22</v>
      </c>
      <c r="L115" s="11"/>
    </row>
    <row r="116" s="14" customFormat="1" ht="60" spans="1:12">
      <c r="A116" s="7">
        <v>114</v>
      </c>
      <c r="B116" s="5"/>
      <c r="C116" s="7"/>
      <c r="D116" s="39"/>
      <c r="E116" s="39"/>
      <c r="F116" s="39" t="s">
        <v>792</v>
      </c>
      <c r="G116" s="40" t="s">
        <v>804</v>
      </c>
      <c r="H116" s="7">
        <v>1</v>
      </c>
      <c r="I116" s="7" t="s">
        <v>12</v>
      </c>
      <c r="J116" s="11"/>
      <c r="K116" s="7">
        <v>48</v>
      </c>
      <c r="L116" s="11"/>
    </row>
    <row r="117" s="14" customFormat="1" ht="60" spans="1:12">
      <c r="A117" s="7">
        <v>115</v>
      </c>
      <c r="B117" s="5"/>
      <c r="C117" s="7"/>
      <c r="D117" s="39" t="s">
        <v>868</v>
      </c>
      <c r="E117" s="39"/>
      <c r="F117" s="39" t="s">
        <v>1594</v>
      </c>
      <c r="G117" s="7" t="s">
        <v>1595</v>
      </c>
      <c r="H117" s="7">
        <v>1</v>
      </c>
      <c r="I117" s="7" t="s">
        <v>12</v>
      </c>
      <c r="J117" s="11"/>
      <c r="K117" s="7">
        <v>160</v>
      </c>
      <c r="L117" s="11"/>
    </row>
    <row r="118" s="14" customFormat="1" ht="60" spans="1:12">
      <c r="A118" s="7">
        <v>116</v>
      </c>
      <c r="B118" s="5"/>
      <c r="C118" s="7"/>
      <c r="D118" s="39"/>
      <c r="E118" s="39"/>
      <c r="F118" s="39" t="s">
        <v>1596</v>
      </c>
      <c r="G118" s="7" t="s">
        <v>1597</v>
      </c>
      <c r="H118" s="7">
        <v>1</v>
      </c>
      <c r="I118" s="7" t="s">
        <v>12</v>
      </c>
      <c r="J118" s="11"/>
      <c r="K118" s="7">
        <v>60</v>
      </c>
      <c r="L118" s="11"/>
    </row>
    <row r="119" s="14" customFormat="1" ht="48" spans="1:12">
      <c r="A119" s="7">
        <v>117</v>
      </c>
      <c r="B119" s="5"/>
      <c r="C119" s="7"/>
      <c r="D119" s="39" t="s">
        <v>859</v>
      </c>
      <c r="E119" s="39"/>
      <c r="F119" s="39" t="s">
        <v>860</v>
      </c>
      <c r="G119" s="7" t="s">
        <v>1598</v>
      </c>
      <c r="H119" s="7">
        <v>1</v>
      </c>
      <c r="I119" s="7" t="s">
        <v>12</v>
      </c>
      <c r="J119" s="11"/>
      <c r="K119" s="7">
        <v>55</v>
      </c>
      <c r="L119" s="11"/>
    </row>
    <row r="120" s="14" customFormat="1" ht="48" spans="1:12">
      <c r="A120" s="7">
        <v>118</v>
      </c>
      <c r="B120" s="5"/>
      <c r="C120" s="7"/>
      <c r="D120" s="39"/>
      <c r="E120" s="39"/>
      <c r="F120" s="39" t="s">
        <v>862</v>
      </c>
      <c r="G120" s="7" t="s">
        <v>1599</v>
      </c>
      <c r="H120" s="7">
        <v>1</v>
      </c>
      <c r="I120" s="7" t="s">
        <v>12</v>
      </c>
      <c r="J120" s="11"/>
      <c r="K120" s="7">
        <v>36</v>
      </c>
      <c r="L120" s="11"/>
    </row>
    <row r="121" s="14" customFormat="1" ht="48" spans="1:12">
      <c r="A121" s="7">
        <v>119</v>
      </c>
      <c r="B121" s="5"/>
      <c r="C121" s="7"/>
      <c r="D121" s="39"/>
      <c r="E121" s="39"/>
      <c r="F121" s="39" t="s">
        <v>1600</v>
      </c>
      <c r="G121" s="7" t="s">
        <v>1601</v>
      </c>
      <c r="H121" s="7">
        <v>1</v>
      </c>
      <c r="I121" s="7" t="s">
        <v>12</v>
      </c>
      <c r="J121" s="11"/>
      <c r="K121" s="7">
        <v>48</v>
      </c>
      <c r="L121" s="11"/>
    </row>
    <row r="122" s="14" customFormat="1" ht="48" spans="1:12">
      <c r="A122" s="7">
        <v>120</v>
      </c>
      <c r="B122" s="5"/>
      <c r="C122" s="7"/>
      <c r="D122" s="39" t="s">
        <v>1602</v>
      </c>
      <c r="E122" s="39"/>
      <c r="F122" s="39" t="s">
        <v>1602</v>
      </c>
      <c r="G122" s="7" t="s">
        <v>1603</v>
      </c>
      <c r="H122" s="7">
        <v>1</v>
      </c>
      <c r="I122" s="7" t="s">
        <v>12</v>
      </c>
      <c r="J122" s="11"/>
      <c r="K122" s="7">
        <v>25</v>
      </c>
      <c r="L122" s="11"/>
    </row>
    <row r="123" s="14" customFormat="1" ht="48" spans="1:12">
      <c r="A123" s="7">
        <v>121</v>
      </c>
      <c r="B123" s="5"/>
      <c r="C123" s="7"/>
      <c r="D123" s="39" t="s">
        <v>1604</v>
      </c>
      <c r="E123" s="39"/>
      <c r="F123" s="39" t="s">
        <v>1604</v>
      </c>
      <c r="G123" s="7" t="s">
        <v>1605</v>
      </c>
      <c r="H123" s="7">
        <v>1</v>
      </c>
      <c r="I123" s="7" t="s">
        <v>12</v>
      </c>
      <c r="J123" s="11"/>
      <c r="K123" s="7">
        <v>16</v>
      </c>
      <c r="L123" s="11"/>
    </row>
    <row r="124" s="14" customFormat="1" ht="12" spans="1:12">
      <c r="A124" s="7">
        <v>122</v>
      </c>
      <c r="B124" s="5"/>
      <c r="C124" s="7" t="s">
        <v>1606</v>
      </c>
      <c r="D124" s="39" t="s">
        <v>1460</v>
      </c>
      <c r="E124" s="39"/>
      <c r="F124" s="39" t="s">
        <v>1607</v>
      </c>
      <c r="G124" s="7" t="s">
        <v>1462</v>
      </c>
      <c r="H124" s="7">
        <v>1</v>
      </c>
      <c r="I124" s="7" t="s">
        <v>12</v>
      </c>
      <c r="J124" s="11"/>
      <c r="K124" s="7">
        <v>15</v>
      </c>
      <c r="L124" s="11"/>
    </row>
    <row r="125" s="14" customFormat="1" ht="12" spans="1:12">
      <c r="A125" s="7">
        <v>123</v>
      </c>
      <c r="B125" s="5"/>
      <c r="C125" s="7"/>
      <c r="D125" s="39"/>
      <c r="E125" s="39"/>
      <c r="F125" s="39"/>
      <c r="G125" s="7" t="s">
        <v>1463</v>
      </c>
      <c r="H125" s="7">
        <v>1</v>
      </c>
      <c r="I125" s="7" t="s">
        <v>12</v>
      </c>
      <c r="J125" s="11"/>
      <c r="K125" s="7">
        <v>8</v>
      </c>
      <c r="L125" s="11"/>
    </row>
    <row r="126" s="14" customFormat="1" ht="12" spans="1:12">
      <c r="A126" s="7">
        <v>124</v>
      </c>
      <c r="B126" s="5"/>
      <c r="C126" s="7"/>
      <c r="D126" s="39"/>
      <c r="E126" s="39"/>
      <c r="F126" s="39"/>
      <c r="G126" s="7" t="s">
        <v>1464</v>
      </c>
      <c r="H126" s="7">
        <v>1</v>
      </c>
      <c r="I126" s="7" t="s">
        <v>12</v>
      </c>
      <c r="J126" s="11"/>
      <c r="K126" s="7">
        <v>7</v>
      </c>
      <c r="L126" s="11"/>
    </row>
    <row r="127" s="14" customFormat="1" ht="24" spans="1:12">
      <c r="A127" s="7">
        <v>125</v>
      </c>
      <c r="B127" s="5"/>
      <c r="C127" s="7"/>
      <c r="D127" s="39"/>
      <c r="E127" s="39"/>
      <c r="F127" s="39"/>
      <c r="G127" s="7" t="s">
        <v>1465</v>
      </c>
      <c r="H127" s="7">
        <v>1</v>
      </c>
      <c r="I127" s="7" t="s">
        <v>12</v>
      </c>
      <c r="J127" s="11"/>
      <c r="K127" s="7">
        <v>10</v>
      </c>
      <c r="L127" s="11"/>
    </row>
    <row r="128" s="14" customFormat="1" ht="12" spans="1:12">
      <c r="A128" s="7">
        <v>126</v>
      </c>
      <c r="B128" s="5"/>
      <c r="C128" s="7"/>
      <c r="D128" s="39"/>
      <c r="E128" s="39"/>
      <c r="F128" s="39"/>
      <c r="G128" s="7" t="s">
        <v>1466</v>
      </c>
      <c r="H128" s="7">
        <v>1</v>
      </c>
      <c r="I128" s="7" t="s">
        <v>12</v>
      </c>
      <c r="J128" s="11"/>
      <c r="K128" s="7">
        <v>5</v>
      </c>
      <c r="L128" s="11"/>
    </row>
    <row r="129" s="14" customFormat="1" ht="24" spans="1:12">
      <c r="A129" s="7">
        <v>127</v>
      </c>
      <c r="B129" s="5"/>
      <c r="C129" s="7"/>
      <c r="D129" s="39"/>
      <c r="E129" s="39"/>
      <c r="F129" s="39"/>
      <c r="G129" s="7" t="s">
        <v>1465</v>
      </c>
      <c r="H129" s="7">
        <v>1</v>
      </c>
      <c r="I129" s="7" t="s">
        <v>12</v>
      </c>
      <c r="J129" s="11"/>
      <c r="K129" s="7">
        <v>5</v>
      </c>
      <c r="L129" s="11"/>
    </row>
    <row r="130" s="14" customFormat="1" ht="24" spans="1:12">
      <c r="A130" s="7">
        <v>128</v>
      </c>
      <c r="B130" s="5"/>
      <c r="C130" s="7"/>
      <c r="D130" s="39"/>
      <c r="E130" s="39"/>
      <c r="F130" s="39"/>
      <c r="G130" s="7" t="s">
        <v>1468</v>
      </c>
      <c r="H130" s="7">
        <v>1</v>
      </c>
      <c r="I130" s="7" t="s">
        <v>12</v>
      </c>
      <c r="J130" s="11"/>
      <c r="K130" s="7">
        <v>5</v>
      </c>
      <c r="L130" s="11"/>
    </row>
    <row r="131" s="14" customFormat="1" ht="24" spans="1:12">
      <c r="A131" s="7">
        <v>129</v>
      </c>
      <c r="B131" s="5"/>
      <c r="C131" s="7"/>
      <c r="D131" s="39"/>
      <c r="E131" s="39"/>
      <c r="F131" s="39"/>
      <c r="G131" s="7" t="s">
        <v>1469</v>
      </c>
      <c r="H131" s="7">
        <v>1</v>
      </c>
      <c r="I131" s="7" t="s">
        <v>12</v>
      </c>
      <c r="J131" s="11"/>
      <c r="K131" s="7">
        <v>4</v>
      </c>
      <c r="L131" s="11"/>
    </row>
    <row r="132" s="14" customFormat="1" ht="24" spans="1:12">
      <c r="A132" s="7">
        <v>130</v>
      </c>
      <c r="B132" s="5"/>
      <c r="C132" s="7"/>
      <c r="D132" s="39"/>
      <c r="E132" s="39"/>
      <c r="F132" s="39"/>
      <c r="G132" s="7" t="s">
        <v>1470</v>
      </c>
      <c r="H132" s="7">
        <v>1</v>
      </c>
      <c r="I132" s="7" t="s">
        <v>12</v>
      </c>
      <c r="J132" s="11"/>
      <c r="K132" s="7">
        <v>8</v>
      </c>
      <c r="L132" s="11"/>
    </row>
    <row r="133" s="14" customFormat="1" ht="24" spans="1:12">
      <c r="A133" s="7">
        <v>131</v>
      </c>
      <c r="B133" s="5"/>
      <c r="C133" s="7"/>
      <c r="D133" s="39"/>
      <c r="E133" s="39"/>
      <c r="F133" s="39"/>
      <c r="G133" s="7" t="s">
        <v>1471</v>
      </c>
      <c r="H133" s="7">
        <v>1</v>
      </c>
      <c r="I133" s="7" t="s">
        <v>12</v>
      </c>
      <c r="J133" s="11"/>
      <c r="K133" s="7">
        <v>10</v>
      </c>
      <c r="L133" s="11"/>
    </row>
    <row r="134" s="14" customFormat="1" ht="24" spans="1:12">
      <c r="A134" s="7">
        <v>132</v>
      </c>
      <c r="B134" s="5"/>
      <c r="C134" s="7"/>
      <c r="D134" s="39"/>
      <c r="E134" s="39"/>
      <c r="F134" s="39"/>
      <c r="G134" s="7" t="s">
        <v>1477</v>
      </c>
      <c r="H134" s="7">
        <v>1</v>
      </c>
      <c r="I134" s="7" t="s">
        <v>12</v>
      </c>
      <c r="J134" s="11"/>
      <c r="K134" s="7">
        <v>5</v>
      </c>
      <c r="L134" s="11"/>
    </row>
    <row r="135" s="14" customFormat="1" ht="48" spans="1:12">
      <c r="A135" s="7">
        <v>133</v>
      </c>
      <c r="B135" s="5"/>
      <c r="C135" s="7"/>
      <c r="D135" s="39"/>
      <c r="E135" s="39"/>
      <c r="F135" s="39"/>
      <c r="G135" s="7" t="s">
        <v>1478</v>
      </c>
      <c r="H135" s="7">
        <v>1</v>
      </c>
      <c r="I135" s="7" t="s">
        <v>12</v>
      </c>
      <c r="J135" s="11"/>
      <c r="K135" s="7">
        <v>20</v>
      </c>
      <c r="L135" s="11"/>
    </row>
    <row r="136" s="14" customFormat="1" ht="24" spans="1:12">
      <c r="A136" s="7">
        <v>134</v>
      </c>
      <c r="B136" s="5"/>
      <c r="C136" s="7"/>
      <c r="D136" s="39"/>
      <c r="E136" s="39"/>
      <c r="F136" s="39"/>
      <c r="G136" s="7" t="s">
        <v>1483</v>
      </c>
      <c r="H136" s="7">
        <v>1</v>
      </c>
      <c r="I136" s="7" t="s">
        <v>12</v>
      </c>
      <c r="J136" s="11"/>
      <c r="K136" s="7">
        <v>3</v>
      </c>
      <c r="L136" s="11"/>
    </row>
    <row r="137" s="14" customFormat="1" ht="24" spans="1:12">
      <c r="A137" s="7">
        <v>135</v>
      </c>
      <c r="B137" s="5"/>
      <c r="C137" s="7"/>
      <c r="D137" s="39"/>
      <c r="E137" s="39"/>
      <c r="F137" s="39"/>
      <c r="G137" s="7" t="s">
        <v>1489</v>
      </c>
      <c r="H137" s="7">
        <v>1</v>
      </c>
      <c r="I137" s="7" t="s">
        <v>12</v>
      </c>
      <c r="J137" s="11"/>
      <c r="K137" s="7">
        <v>3</v>
      </c>
      <c r="L137" s="11"/>
    </row>
    <row r="138" s="14" customFormat="1" ht="24" spans="1:12">
      <c r="A138" s="7">
        <v>136</v>
      </c>
      <c r="B138" s="5"/>
      <c r="C138" s="7"/>
      <c r="D138" s="39"/>
      <c r="E138" s="39"/>
      <c r="F138" s="39" t="s">
        <v>1472</v>
      </c>
      <c r="G138" s="7" t="s">
        <v>1473</v>
      </c>
      <c r="H138" s="7">
        <v>1</v>
      </c>
      <c r="I138" s="7" t="s">
        <v>12</v>
      </c>
      <c r="J138" s="11"/>
      <c r="K138" s="7">
        <v>10</v>
      </c>
      <c r="L138" s="11"/>
    </row>
    <row r="139" s="14" customFormat="1" ht="24" spans="1:12">
      <c r="A139" s="7">
        <v>137</v>
      </c>
      <c r="B139" s="5"/>
      <c r="C139" s="7"/>
      <c r="D139" s="39"/>
      <c r="E139" s="39"/>
      <c r="F139" s="39"/>
      <c r="G139" s="7" t="s">
        <v>1486</v>
      </c>
      <c r="H139" s="7">
        <v>1</v>
      </c>
      <c r="I139" s="7" t="s">
        <v>12</v>
      </c>
      <c r="J139" s="11"/>
      <c r="K139" s="7">
        <v>4</v>
      </c>
      <c r="L139" s="11"/>
    </row>
    <row r="140" s="14" customFormat="1" ht="24" spans="1:12">
      <c r="A140" s="7">
        <v>138</v>
      </c>
      <c r="B140" s="5"/>
      <c r="C140" s="7"/>
      <c r="D140" s="39"/>
      <c r="E140" s="39"/>
      <c r="F140" s="39"/>
      <c r="G140" s="7" t="s">
        <v>1487</v>
      </c>
      <c r="H140" s="7">
        <v>1</v>
      </c>
      <c r="I140" s="7" t="s">
        <v>12</v>
      </c>
      <c r="J140" s="11"/>
      <c r="K140" s="7">
        <v>3</v>
      </c>
      <c r="L140" s="11"/>
    </row>
    <row r="141" s="14" customFormat="1" ht="24" spans="1:12">
      <c r="A141" s="7">
        <v>139</v>
      </c>
      <c r="B141" s="5"/>
      <c r="C141" s="7"/>
      <c r="D141" s="39"/>
      <c r="E141" s="39"/>
      <c r="F141" s="39"/>
      <c r="G141" s="7" t="s">
        <v>1474</v>
      </c>
      <c r="H141" s="7">
        <v>1</v>
      </c>
      <c r="I141" s="7" t="s">
        <v>12</v>
      </c>
      <c r="J141" s="11"/>
      <c r="K141" s="7">
        <v>10</v>
      </c>
      <c r="L141" s="11"/>
    </row>
    <row r="142" s="14" customFormat="1" ht="24" spans="1:12">
      <c r="A142" s="7">
        <v>140</v>
      </c>
      <c r="B142" s="5"/>
      <c r="C142" s="7"/>
      <c r="D142" s="39"/>
      <c r="E142" s="39"/>
      <c r="F142" s="39"/>
      <c r="G142" s="7" t="s">
        <v>1475</v>
      </c>
      <c r="H142" s="7">
        <v>1</v>
      </c>
      <c r="I142" s="7" t="s">
        <v>12</v>
      </c>
      <c r="J142" s="11"/>
      <c r="K142" s="7">
        <v>7</v>
      </c>
      <c r="L142" s="11"/>
    </row>
    <row r="143" s="14" customFormat="1" ht="24" spans="1:12">
      <c r="A143" s="7">
        <v>141</v>
      </c>
      <c r="B143" s="5"/>
      <c r="C143" s="7"/>
      <c r="D143" s="39"/>
      <c r="E143" s="39"/>
      <c r="F143" s="39" t="s">
        <v>1479</v>
      </c>
      <c r="G143" s="7" t="s">
        <v>1480</v>
      </c>
      <c r="H143" s="7">
        <v>1</v>
      </c>
      <c r="I143" s="7" t="s">
        <v>12</v>
      </c>
      <c r="J143" s="11"/>
      <c r="K143" s="7">
        <v>6</v>
      </c>
      <c r="L143" s="11"/>
    </row>
    <row r="144" s="14" customFormat="1" ht="60" spans="1:12">
      <c r="A144" s="7">
        <v>142</v>
      </c>
      <c r="B144" s="5"/>
      <c r="C144" s="7"/>
      <c r="D144" s="39"/>
      <c r="E144" s="39"/>
      <c r="F144" s="39"/>
      <c r="G144" s="7" t="s">
        <v>1481</v>
      </c>
      <c r="H144" s="7">
        <v>1</v>
      </c>
      <c r="I144" s="7" t="s">
        <v>12</v>
      </c>
      <c r="J144" s="11"/>
      <c r="K144" s="7">
        <v>26</v>
      </c>
      <c r="L144" s="11"/>
    </row>
    <row r="145" s="14" customFormat="1" ht="12" spans="1:12">
      <c r="A145" s="7">
        <v>143</v>
      </c>
      <c r="B145" s="5"/>
      <c r="C145" s="7"/>
      <c r="D145" s="39"/>
      <c r="E145" s="39"/>
      <c r="F145" s="39"/>
      <c r="G145" s="7" t="s">
        <v>1484</v>
      </c>
      <c r="H145" s="7">
        <v>1</v>
      </c>
      <c r="I145" s="7" t="s">
        <v>12</v>
      </c>
      <c r="J145" s="11"/>
      <c r="K145" s="7">
        <v>2</v>
      </c>
      <c r="L145" s="11"/>
    </row>
    <row r="146" s="14" customFormat="1" ht="24" spans="1:12">
      <c r="A146" s="7">
        <v>144</v>
      </c>
      <c r="B146" s="5"/>
      <c r="C146" s="7"/>
      <c r="D146" s="39"/>
      <c r="E146" s="39"/>
      <c r="F146" s="39" t="s">
        <v>1608</v>
      </c>
      <c r="G146" s="7" t="s">
        <v>1490</v>
      </c>
      <c r="H146" s="7">
        <v>1</v>
      </c>
      <c r="I146" s="7" t="s">
        <v>12</v>
      </c>
      <c r="J146" s="11"/>
      <c r="K146" s="7">
        <v>3</v>
      </c>
      <c r="L146" s="11"/>
    </row>
    <row r="147" s="14" customFormat="1" ht="24" spans="1:12">
      <c r="A147" s="7">
        <v>145</v>
      </c>
      <c r="B147" s="5"/>
      <c r="C147" s="7"/>
      <c r="D147" s="39"/>
      <c r="E147" s="39"/>
      <c r="F147" s="39"/>
      <c r="G147" s="7" t="s">
        <v>1491</v>
      </c>
      <c r="H147" s="7">
        <v>1</v>
      </c>
      <c r="I147" s="7" t="s">
        <v>12</v>
      </c>
      <c r="J147" s="11"/>
      <c r="K147" s="7">
        <v>3</v>
      </c>
      <c r="L147" s="11"/>
    </row>
    <row r="148" s="14" customFormat="1" ht="24" spans="1:12">
      <c r="A148" s="7">
        <v>146</v>
      </c>
      <c r="B148" s="5"/>
      <c r="C148" s="7"/>
      <c r="D148" s="39"/>
      <c r="E148" s="39"/>
      <c r="F148" s="39"/>
      <c r="G148" s="7" t="s">
        <v>1492</v>
      </c>
      <c r="H148" s="7">
        <v>1</v>
      </c>
      <c r="I148" s="7" t="s">
        <v>12</v>
      </c>
      <c r="J148" s="11"/>
      <c r="K148" s="7">
        <v>3</v>
      </c>
      <c r="L148" s="11"/>
    </row>
    <row r="149" s="14" customFormat="1" ht="24" spans="1:12">
      <c r="A149" s="7">
        <v>147</v>
      </c>
      <c r="B149" s="5"/>
      <c r="C149" s="7"/>
      <c r="D149" s="39"/>
      <c r="E149" s="39"/>
      <c r="F149" s="39"/>
      <c r="G149" s="7" t="s">
        <v>1493</v>
      </c>
      <c r="H149" s="7">
        <v>1</v>
      </c>
      <c r="I149" s="7" t="s">
        <v>12</v>
      </c>
      <c r="J149" s="11"/>
      <c r="K149" s="7">
        <v>3</v>
      </c>
      <c r="L149" s="11"/>
    </row>
    <row r="150" s="14" customFormat="1" ht="24" spans="1:12">
      <c r="A150" s="7">
        <v>148</v>
      </c>
      <c r="B150" s="5"/>
      <c r="C150" s="7"/>
      <c r="D150" s="39"/>
      <c r="E150" s="39"/>
      <c r="F150" s="39"/>
      <c r="G150" s="7" t="s">
        <v>1494</v>
      </c>
      <c r="H150" s="7">
        <v>1</v>
      </c>
      <c r="I150" s="7" t="s">
        <v>12</v>
      </c>
      <c r="J150" s="11"/>
      <c r="K150" s="7">
        <v>3</v>
      </c>
      <c r="L150" s="11"/>
    </row>
    <row r="151" s="14" customFormat="1" ht="36" spans="1:12">
      <c r="A151" s="7">
        <v>149</v>
      </c>
      <c r="B151" s="5"/>
      <c r="C151" s="7"/>
      <c r="D151" s="39"/>
      <c r="E151" s="39"/>
      <c r="F151" s="39"/>
      <c r="G151" s="7" t="s">
        <v>1495</v>
      </c>
      <c r="H151" s="7">
        <v>1</v>
      </c>
      <c r="I151" s="7" t="s">
        <v>12</v>
      </c>
      <c r="J151" s="11"/>
      <c r="K151" s="7">
        <v>10</v>
      </c>
      <c r="L151" s="11"/>
    </row>
    <row r="152" s="14" customFormat="1" ht="24" spans="1:12">
      <c r="A152" s="7">
        <v>150</v>
      </c>
      <c r="B152" s="5"/>
      <c r="C152" s="7"/>
      <c r="D152" s="39"/>
      <c r="E152" s="39"/>
      <c r="F152" s="39"/>
      <c r="G152" s="7" t="s">
        <v>1496</v>
      </c>
      <c r="H152" s="7">
        <v>1</v>
      </c>
      <c r="I152" s="7" t="s">
        <v>12</v>
      </c>
      <c r="J152" s="11"/>
      <c r="K152" s="7">
        <v>4</v>
      </c>
      <c r="L152" s="11"/>
    </row>
    <row r="153" s="14" customFormat="1" ht="24" spans="1:12">
      <c r="A153" s="7">
        <v>151</v>
      </c>
      <c r="B153" s="5"/>
      <c r="C153" s="7"/>
      <c r="D153" s="39"/>
      <c r="E153" s="39"/>
      <c r="F153" s="39"/>
      <c r="G153" s="7" t="s">
        <v>1498</v>
      </c>
      <c r="H153" s="7">
        <v>1</v>
      </c>
      <c r="I153" s="7" t="s">
        <v>12</v>
      </c>
      <c r="J153" s="11"/>
      <c r="K153" s="7">
        <v>10</v>
      </c>
      <c r="L153" s="11"/>
    </row>
    <row r="154" s="14" customFormat="1" ht="24" spans="1:12">
      <c r="A154" s="7">
        <v>152</v>
      </c>
      <c r="B154" s="5"/>
      <c r="C154" s="7"/>
      <c r="D154" s="39"/>
      <c r="E154" s="39"/>
      <c r="F154" s="39"/>
      <c r="G154" s="7" t="s">
        <v>1498</v>
      </c>
      <c r="H154" s="7">
        <v>1</v>
      </c>
      <c r="I154" s="7" t="s">
        <v>12</v>
      </c>
      <c r="J154" s="11"/>
      <c r="K154" s="7">
        <v>10</v>
      </c>
      <c r="L154" s="11"/>
    </row>
    <row r="155" s="14" customFormat="1" ht="24" spans="1:12">
      <c r="A155" s="7">
        <v>153</v>
      </c>
      <c r="B155" s="5"/>
      <c r="C155" s="7"/>
      <c r="D155" s="39" t="s">
        <v>1499</v>
      </c>
      <c r="E155" s="39"/>
      <c r="F155" s="39" t="s">
        <v>1500</v>
      </c>
      <c r="G155" s="7" t="s">
        <v>1501</v>
      </c>
      <c r="H155" s="7">
        <v>1</v>
      </c>
      <c r="I155" s="7" t="s">
        <v>12</v>
      </c>
      <c r="J155" s="11"/>
      <c r="K155" s="7">
        <v>16</v>
      </c>
      <c r="L155" s="11"/>
    </row>
    <row r="156" s="14" customFormat="1" ht="12" spans="1:12">
      <c r="A156" s="7">
        <v>154</v>
      </c>
      <c r="B156" s="5"/>
      <c r="C156" s="7"/>
      <c r="D156" s="39"/>
      <c r="E156" s="39"/>
      <c r="F156" s="39"/>
      <c r="G156" s="7" t="s">
        <v>1502</v>
      </c>
      <c r="H156" s="7">
        <v>1</v>
      </c>
      <c r="I156" s="7" t="s">
        <v>12</v>
      </c>
      <c r="J156" s="11"/>
      <c r="K156" s="7">
        <v>15</v>
      </c>
      <c r="L156" s="11"/>
    </row>
    <row r="157" s="14" customFormat="1" ht="12" spans="1:12">
      <c r="A157" s="7">
        <v>155</v>
      </c>
      <c r="B157" s="5"/>
      <c r="C157" s="7"/>
      <c r="D157" s="39"/>
      <c r="E157" s="39"/>
      <c r="F157" s="39"/>
      <c r="G157" s="7" t="s">
        <v>1503</v>
      </c>
      <c r="H157" s="7">
        <v>1</v>
      </c>
      <c r="I157" s="7" t="s">
        <v>12</v>
      </c>
      <c r="J157" s="11"/>
      <c r="K157" s="7">
        <v>7</v>
      </c>
      <c r="L157" s="11"/>
    </row>
    <row r="158" s="14" customFormat="1" ht="12" spans="1:12">
      <c r="A158" s="7">
        <v>156</v>
      </c>
      <c r="B158" s="5"/>
      <c r="C158" s="7"/>
      <c r="D158" s="39"/>
      <c r="E158" s="39"/>
      <c r="F158" s="39"/>
      <c r="G158" s="7" t="s">
        <v>1504</v>
      </c>
      <c r="H158" s="7">
        <v>1</v>
      </c>
      <c r="I158" s="7" t="s">
        <v>12</v>
      </c>
      <c r="J158" s="11"/>
      <c r="K158" s="7">
        <v>3</v>
      </c>
      <c r="L158" s="11"/>
    </row>
    <row r="159" s="14" customFormat="1" ht="24" spans="1:12">
      <c r="A159" s="7">
        <v>157</v>
      </c>
      <c r="B159" s="5"/>
      <c r="C159" s="7"/>
      <c r="D159" s="39"/>
      <c r="E159" s="39"/>
      <c r="F159" s="39"/>
      <c r="G159" s="7" t="s">
        <v>1505</v>
      </c>
      <c r="H159" s="7">
        <v>1</v>
      </c>
      <c r="I159" s="7" t="s">
        <v>12</v>
      </c>
      <c r="J159" s="11"/>
      <c r="K159" s="7">
        <v>4</v>
      </c>
      <c r="L159" s="11"/>
    </row>
    <row r="160" s="14" customFormat="1" ht="12" spans="1:12">
      <c r="A160" s="7">
        <v>158</v>
      </c>
      <c r="B160" s="5"/>
      <c r="C160" s="7"/>
      <c r="D160" s="39"/>
      <c r="E160" s="39"/>
      <c r="F160" s="39"/>
      <c r="G160" s="7" t="s">
        <v>1506</v>
      </c>
      <c r="H160" s="7">
        <v>1</v>
      </c>
      <c r="I160" s="7" t="s">
        <v>12</v>
      </c>
      <c r="J160" s="11"/>
      <c r="K160" s="7">
        <v>7</v>
      </c>
      <c r="L160" s="11"/>
    </row>
    <row r="161" s="14" customFormat="1" ht="12" spans="1:12">
      <c r="A161" s="7">
        <v>159</v>
      </c>
      <c r="B161" s="5"/>
      <c r="C161" s="7"/>
      <c r="D161" s="39"/>
      <c r="E161" s="39"/>
      <c r="F161" s="39"/>
      <c r="G161" s="7" t="s">
        <v>1507</v>
      </c>
      <c r="H161" s="7">
        <v>1</v>
      </c>
      <c r="I161" s="7" t="s">
        <v>12</v>
      </c>
      <c r="J161" s="11"/>
      <c r="K161" s="7">
        <v>3</v>
      </c>
      <c r="L161" s="11"/>
    </row>
    <row r="162" s="14" customFormat="1" ht="12" spans="1:12">
      <c r="A162" s="7">
        <v>160</v>
      </c>
      <c r="B162" s="5"/>
      <c r="C162" s="7"/>
      <c r="D162" s="39"/>
      <c r="E162" s="39"/>
      <c r="F162" s="39"/>
      <c r="G162" s="7" t="s">
        <v>1508</v>
      </c>
      <c r="H162" s="7">
        <v>1</v>
      </c>
      <c r="I162" s="7" t="s">
        <v>12</v>
      </c>
      <c r="J162" s="11"/>
      <c r="K162" s="7">
        <v>3</v>
      </c>
      <c r="L162" s="11"/>
    </row>
    <row r="163" s="14" customFormat="1" ht="36" spans="1:12">
      <c r="A163" s="7">
        <v>161</v>
      </c>
      <c r="B163" s="5"/>
      <c r="C163" s="7"/>
      <c r="D163" s="39"/>
      <c r="E163" s="39"/>
      <c r="F163" s="39" t="s">
        <v>1509</v>
      </c>
      <c r="G163" s="7" t="s">
        <v>1510</v>
      </c>
      <c r="H163" s="7">
        <v>1</v>
      </c>
      <c r="I163" s="7" t="s">
        <v>12</v>
      </c>
      <c r="J163" s="11"/>
      <c r="K163" s="7">
        <v>7</v>
      </c>
      <c r="L163" s="11"/>
    </row>
    <row r="164" s="14" customFormat="1" ht="12" spans="1:12">
      <c r="A164" s="7">
        <v>162</v>
      </c>
      <c r="B164" s="5"/>
      <c r="C164" s="7"/>
      <c r="D164" s="39"/>
      <c r="E164" s="39"/>
      <c r="F164" s="39"/>
      <c r="G164" s="7" t="s">
        <v>1511</v>
      </c>
      <c r="H164" s="7">
        <v>1</v>
      </c>
      <c r="I164" s="7" t="s">
        <v>12</v>
      </c>
      <c r="J164" s="11"/>
      <c r="K164" s="7">
        <v>3</v>
      </c>
      <c r="L164" s="11"/>
    </row>
    <row r="165" s="14" customFormat="1" ht="12" spans="1:12">
      <c r="A165" s="7">
        <v>163</v>
      </c>
      <c r="B165" s="5"/>
      <c r="C165" s="7"/>
      <c r="D165" s="39"/>
      <c r="E165" s="39"/>
      <c r="F165" s="39"/>
      <c r="G165" s="7" t="s">
        <v>1512</v>
      </c>
      <c r="H165" s="7">
        <v>1</v>
      </c>
      <c r="I165" s="7" t="s">
        <v>12</v>
      </c>
      <c r="J165" s="11"/>
      <c r="K165" s="7">
        <v>15</v>
      </c>
      <c r="L165" s="11"/>
    </row>
    <row r="166" s="14" customFormat="1" ht="12" spans="1:12">
      <c r="A166" s="7">
        <v>164</v>
      </c>
      <c r="B166" s="5"/>
      <c r="C166" s="7"/>
      <c r="D166" s="39"/>
      <c r="E166" s="39"/>
      <c r="F166" s="39"/>
      <c r="G166" s="7" t="s">
        <v>1513</v>
      </c>
      <c r="H166" s="7">
        <v>1</v>
      </c>
      <c r="I166" s="7" t="s">
        <v>12</v>
      </c>
      <c r="J166" s="11"/>
      <c r="K166" s="7">
        <v>20</v>
      </c>
      <c r="L166" s="11"/>
    </row>
    <row r="167" s="14" customFormat="1" ht="12" spans="1:12">
      <c r="A167" s="7">
        <v>165</v>
      </c>
      <c r="B167" s="5"/>
      <c r="C167" s="7"/>
      <c r="D167" s="39"/>
      <c r="E167" s="39"/>
      <c r="F167" s="39"/>
      <c r="G167" s="7" t="s">
        <v>1514</v>
      </c>
      <c r="H167" s="7">
        <v>1</v>
      </c>
      <c r="I167" s="7" t="s">
        <v>12</v>
      </c>
      <c r="J167" s="11"/>
      <c r="K167" s="7">
        <v>7</v>
      </c>
      <c r="L167" s="11"/>
    </row>
    <row r="168" s="14" customFormat="1" ht="12" spans="1:12">
      <c r="A168" s="7">
        <v>166</v>
      </c>
      <c r="B168" s="5"/>
      <c r="C168" s="7"/>
      <c r="D168" s="39"/>
      <c r="E168" s="39"/>
      <c r="F168" s="39"/>
      <c r="G168" s="7" t="s">
        <v>1515</v>
      </c>
      <c r="H168" s="7">
        <v>1</v>
      </c>
      <c r="I168" s="7" t="s">
        <v>12</v>
      </c>
      <c r="J168" s="11"/>
      <c r="K168" s="7">
        <v>16</v>
      </c>
      <c r="L168" s="11"/>
    </row>
    <row r="169" s="14" customFormat="1" ht="12" spans="1:12">
      <c r="A169" s="7">
        <v>167</v>
      </c>
      <c r="B169" s="5"/>
      <c r="C169" s="7"/>
      <c r="D169" s="39"/>
      <c r="E169" s="39"/>
      <c r="F169" s="39"/>
      <c r="G169" s="7" t="s">
        <v>1516</v>
      </c>
      <c r="H169" s="7">
        <v>1</v>
      </c>
      <c r="I169" s="7" t="s">
        <v>12</v>
      </c>
      <c r="J169" s="11"/>
      <c r="K169" s="7">
        <v>16</v>
      </c>
      <c r="L169" s="11"/>
    </row>
    <row r="170" s="14" customFormat="1" ht="12" spans="1:12">
      <c r="A170" s="7">
        <v>168</v>
      </c>
      <c r="B170" s="5"/>
      <c r="C170" s="7"/>
      <c r="D170" s="39"/>
      <c r="E170" s="39"/>
      <c r="F170" s="39"/>
      <c r="G170" s="7" t="s">
        <v>1517</v>
      </c>
      <c r="H170" s="7">
        <v>1</v>
      </c>
      <c r="I170" s="7" t="s">
        <v>12</v>
      </c>
      <c r="J170" s="11"/>
      <c r="K170" s="7">
        <v>16</v>
      </c>
      <c r="L170" s="11"/>
    </row>
    <row r="171" s="14" customFormat="1" ht="12" spans="1:12">
      <c r="A171" s="7">
        <v>169</v>
      </c>
      <c r="B171" s="5"/>
      <c r="C171" s="7"/>
      <c r="D171" s="39"/>
      <c r="E171" s="39"/>
      <c r="F171" s="39"/>
      <c r="G171" s="7" t="s">
        <v>1518</v>
      </c>
      <c r="H171" s="7">
        <v>1</v>
      </c>
      <c r="I171" s="7" t="s">
        <v>12</v>
      </c>
      <c r="J171" s="11"/>
      <c r="K171" s="7">
        <v>40</v>
      </c>
      <c r="L171" s="11"/>
    </row>
    <row r="172" s="14" customFormat="1" ht="12" spans="1:12">
      <c r="A172" s="7">
        <v>170</v>
      </c>
      <c r="B172" s="5"/>
      <c r="C172" s="7"/>
      <c r="D172" s="39"/>
      <c r="E172" s="39"/>
      <c r="F172" s="39"/>
      <c r="G172" s="7" t="s">
        <v>1519</v>
      </c>
      <c r="H172" s="7">
        <v>1</v>
      </c>
      <c r="I172" s="7" t="s">
        <v>12</v>
      </c>
      <c r="J172" s="11"/>
      <c r="K172" s="7">
        <v>20</v>
      </c>
      <c r="L172" s="11"/>
    </row>
    <row r="173" s="14" customFormat="1" ht="12" spans="1:12">
      <c r="A173" s="7">
        <v>171</v>
      </c>
      <c r="B173" s="5"/>
      <c r="C173" s="7"/>
      <c r="D173" s="39"/>
      <c r="E173" s="39"/>
      <c r="F173" s="39"/>
      <c r="G173" s="7" t="s">
        <v>1520</v>
      </c>
      <c r="H173" s="7">
        <v>1</v>
      </c>
      <c r="I173" s="7" t="s">
        <v>12</v>
      </c>
      <c r="J173" s="11"/>
      <c r="K173" s="7">
        <v>15</v>
      </c>
      <c r="L173" s="11"/>
    </row>
    <row r="174" s="14" customFormat="1" ht="12" spans="1:12">
      <c r="A174" s="7">
        <v>172</v>
      </c>
      <c r="B174" s="5"/>
      <c r="C174" s="7"/>
      <c r="D174" s="39"/>
      <c r="E174" s="39"/>
      <c r="F174" s="39"/>
      <c r="G174" s="7" t="s">
        <v>1521</v>
      </c>
      <c r="H174" s="7">
        <v>1</v>
      </c>
      <c r="I174" s="7" t="s">
        <v>12</v>
      </c>
      <c r="J174" s="11"/>
      <c r="K174" s="7">
        <v>12</v>
      </c>
      <c r="L174" s="11"/>
    </row>
    <row r="175" s="14" customFormat="1" ht="24" spans="1:12">
      <c r="A175" s="7">
        <v>173</v>
      </c>
      <c r="B175" s="5"/>
      <c r="C175" s="7"/>
      <c r="D175" s="39"/>
      <c r="E175" s="39"/>
      <c r="F175" s="39" t="s">
        <v>1522</v>
      </c>
      <c r="G175" s="7" t="s">
        <v>1523</v>
      </c>
      <c r="H175" s="7">
        <v>1</v>
      </c>
      <c r="I175" s="7" t="s">
        <v>12</v>
      </c>
      <c r="J175" s="11"/>
      <c r="K175" s="7">
        <v>15</v>
      </c>
      <c r="L175" s="11"/>
    </row>
    <row r="176" s="14" customFormat="1" ht="24" spans="1:12">
      <c r="A176" s="7">
        <v>174</v>
      </c>
      <c r="B176" s="5"/>
      <c r="C176" s="7"/>
      <c r="D176" s="39"/>
      <c r="E176" s="39"/>
      <c r="F176" s="39"/>
      <c r="G176" s="7" t="s">
        <v>1524</v>
      </c>
      <c r="H176" s="7">
        <v>1</v>
      </c>
      <c r="I176" s="7" t="s">
        <v>12</v>
      </c>
      <c r="J176" s="11"/>
      <c r="K176" s="7">
        <v>3</v>
      </c>
      <c r="L176" s="11"/>
    </row>
    <row r="177" s="14" customFormat="1" ht="24" spans="1:12">
      <c r="A177" s="7">
        <v>175</v>
      </c>
      <c r="B177" s="5"/>
      <c r="C177" s="7"/>
      <c r="D177" s="39"/>
      <c r="E177" s="39"/>
      <c r="F177" s="39" t="s">
        <v>1528</v>
      </c>
      <c r="G177" s="7" t="s">
        <v>1529</v>
      </c>
      <c r="H177" s="7">
        <v>1</v>
      </c>
      <c r="I177" s="7" t="s">
        <v>12</v>
      </c>
      <c r="J177" s="11"/>
      <c r="K177" s="7">
        <v>36</v>
      </c>
      <c r="L177" s="11"/>
    </row>
    <row r="178" s="14" customFormat="1" ht="24" spans="1:12">
      <c r="A178" s="7">
        <v>176</v>
      </c>
      <c r="B178" s="5"/>
      <c r="C178" s="7"/>
      <c r="D178" s="39" t="s">
        <v>1530</v>
      </c>
      <c r="E178" s="39"/>
      <c r="F178" s="39" t="s">
        <v>1531</v>
      </c>
      <c r="G178" s="7" t="s">
        <v>1532</v>
      </c>
      <c r="H178" s="7">
        <v>1</v>
      </c>
      <c r="I178" s="7" t="s">
        <v>12</v>
      </c>
      <c r="J178" s="11"/>
      <c r="K178" s="7">
        <v>10</v>
      </c>
      <c r="L178" s="11"/>
    </row>
    <row r="179" s="14" customFormat="1" ht="36" spans="1:12">
      <c r="A179" s="7">
        <v>177</v>
      </c>
      <c r="B179" s="5"/>
      <c r="C179" s="7"/>
      <c r="D179" s="39"/>
      <c r="E179" s="39"/>
      <c r="F179" s="39"/>
      <c r="G179" s="7" t="s">
        <v>1533</v>
      </c>
      <c r="H179" s="7">
        <v>1</v>
      </c>
      <c r="I179" s="7" t="s">
        <v>12</v>
      </c>
      <c r="J179" s="11"/>
      <c r="K179" s="7">
        <v>10</v>
      </c>
      <c r="L179" s="11"/>
    </row>
    <row r="180" s="14" customFormat="1" ht="12" spans="1:12">
      <c r="A180" s="7">
        <v>178</v>
      </c>
      <c r="B180" s="5"/>
      <c r="C180" s="7"/>
      <c r="D180" s="39"/>
      <c r="E180" s="39"/>
      <c r="F180" s="39"/>
      <c r="G180" s="7" t="s">
        <v>1534</v>
      </c>
      <c r="H180" s="7">
        <v>1</v>
      </c>
      <c r="I180" s="7" t="s">
        <v>12</v>
      </c>
      <c r="J180" s="11"/>
      <c r="K180" s="7">
        <v>3</v>
      </c>
      <c r="L180" s="11"/>
    </row>
    <row r="181" s="14" customFormat="1" ht="12" spans="1:12">
      <c r="A181" s="7">
        <v>179</v>
      </c>
      <c r="B181" s="5"/>
      <c r="C181" s="7"/>
      <c r="D181" s="39"/>
      <c r="E181" s="39"/>
      <c r="F181" s="39"/>
      <c r="G181" s="7" t="s">
        <v>1535</v>
      </c>
      <c r="H181" s="7">
        <v>1</v>
      </c>
      <c r="I181" s="7" t="s">
        <v>12</v>
      </c>
      <c r="J181" s="11"/>
      <c r="K181" s="7">
        <v>3</v>
      </c>
      <c r="L181" s="11"/>
    </row>
    <row r="182" s="14" customFormat="1" ht="36" spans="1:12">
      <c r="A182" s="7">
        <v>180</v>
      </c>
      <c r="B182" s="5"/>
      <c r="C182" s="7"/>
      <c r="D182" s="39"/>
      <c r="E182" s="39"/>
      <c r="F182" s="39"/>
      <c r="G182" s="7" t="s">
        <v>1536</v>
      </c>
      <c r="H182" s="7">
        <v>1</v>
      </c>
      <c r="I182" s="7" t="s">
        <v>12</v>
      </c>
      <c r="J182" s="11"/>
      <c r="K182" s="7">
        <v>8</v>
      </c>
      <c r="L182" s="11"/>
    </row>
    <row r="183" s="14" customFormat="1" ht="12" spans="1:12">
      <c r="A183" s="7">
        <v>181</v>
      </c>
      <c r="B183" s="5"/>
      <c r="C183" s="7"/>
      <c r="D183" s="39"/>
      <c r="E183" s="39"/>
      <c r="F183" s="39"/>
      <c r="G183" s="7" t="s">
        <v>1537</v>
      </c>
      <c r="H183" s="7">
        <v>1</v>
      </c>
      <c r="I183" s="7" t="s">
        <v>12</v>
      </c>
      <c r="J183" s="11"/>
      <c r="K183" s="7">
        <v>5</v>
      </c>
      <c r="L183" s="11"/>
    </row>
    <row r="184" s="14" customFormat="1" ht="12" spans="1:12">
      <c r="A184" s="7">
        <v>182</v>
      </c>
      <c r="B184" s="5"/>
      <c r="C184" s="7"/>
      <c r="D184" s="39"/>
      <c r="E184" s="39"/>
      <c r="F184" s="39"/>
      <c r="G184" s="7" t="s">
        <v>1538</v>
      </c>
      <c r="H184" s="7">
        <v>1</v>
      </c>
      <c r="I184" s="7" t="s">
        <v>12</v>
      </c>
      <c r="J184" s="11"/>
      <c r="K184" s="7">
        <v>5</v>
      </c>
      <c r="L184" s="11"/>
    </row>
    <row r="185" s="14" customFormat="1" ht="12" spans="1:12">
      <c r="A185" s="7">
        <v>183</v>
      </c>
      <c r="B185" s="5"/>
      <c r="C185" s="7"/>
      <c r="D185" s="39"/>
      <c r="E185" s="39"/>
      <c r="F185" s="39"/>
      <c r="G185" s="7" t="s">
        <v>1539</v>
      </c>
      <c r="H185" s="7">
        <v>1</v>
      </c>
      <c r="I185" s="7" t="s">
        <v>12</v>
      </c>
      <c r="J185" s="11"/>
      <c r="K185" s="7">
        <v>5</v>
      </c>
      <c r="L185" s="11"/>
    </row>
    <row r="186" s="14" customFormat="1" ht="12" spans="1:12">
      <c r="A186" s="7">
        <v>184</v>
      </c>
      <c r="B186" s="5"/>
      <c r="C186" s="7"/>
      <c r="D186" s="39"/>
      <c r="E186" s="39"/>
      <c r="F186" s="39"/>
      <c r="G186" s="7" t="s">
        <v>1540</v>
      </c>
      <c r="H186" s="7">
        <v>1</v>
      </c>
      <c r="I186" s="7" t="s">
        <v>12</v>
      </c>
      <c r="J186" s="11"/>
      <c r="K186" s="7">
        <v>5</v>
      </c>
      <c r="L186" s="11"/>
    </row>
    <row r="187" s="14" customFormat="1" ht="12" spans="1:12">
      <c r="A187" s="7">
        <v>185</v>
      </c>
      <c r="B187" s="5"/>
      <c r="C187" s="7"/>
      <c r="D187" s="39"/>
      <c r="E187" s="39"/>
      <c r="F187" s="39"/>
      <c r="G187" s="7" t="s">
        <v>1541</v>
      </c>
      <c r="H187" s="7">
        <v>1</v>
      </c>
      <c r="I187" s="7" t="s">
        <v>12</v>
      </c>
      <c r="J187" s="11"/>
      <c r="K187" s="7">
        <v>5</v>
      </c>
      <c r="L187" s="11"/>
    </row>
    <row r="188" s="14" customFormat="1" ht="24" spans="1:12">
      <c r="A188" s="7">
        <v>186</v>
      </c>
      <c r="B188" s="5"/>
      <c r="C188" s="7"/>
      <c r="D188" s="39"/>
      <c r="E188" s="39"/>
      <c r="F188" s="39" t="s">
        <v>1546</v>
      </c>
      <c r="G188" s="7" t="s">
        <v>1543</v>
      </c>
      <c r="H188" s="7">
        <v>1</v>
      </c>
      <c r="I188" s="7" t="s">
        <v>12</v>
      </c>
      <c r="J188" s="11"/>
      <c r="K188" s="7">
        <v>10</v>
      </c>
      <c r="L188" s="11"/>
    </row>
    <row r="189" s="14" customFormat="1" ht="24" spans="1:12">
      <c r="A189" s="7">
        <v>187</v>
      </c>
      <c r="B189" s="5"/>
      <c r="C189" s="7"/>
      <c r="D189" s="39"/>
      <c r="E189" s="39"/>
      <c r="F189" s="39"/>
      <c r="G189" s="7" t="s">
        <v>1544</v>
      </c>
      <c r="H189" s="7">
        <v>1</v>
      </c>
      <c r="I189" s="7" t="s">
        <v>12</v>
      </c>
      <c r="J189" s="11"/>
      <c r="K189" s="7">
        <v>10</v>
      </c>
      <c r="L189" s="11"/>
    </row>
    <row r="190" s="14" customFormat="1" ht="24" spans="1:12">
      <c r="A190" s="7">
        <v>188</v>
      </c>
      <c r="B190" s="5"/>
      <c r="C190" s="7"/>
      <c r="D190" s="39"/>
      <c r="E190" s="39"/>
      <c r="F190" s="39"/>
      <c r="G190" s="7" t="s">
        <v>1545</v>
      </c>
      <c r="H190" s="7">
        <v>1</v>
      </c>
      <c r="I190" s="7" t="s">
        <v>12</v>
      </c>
      <c r="J190" s="11"/>
      <c r="K190" s="7">
        <v>10</v>
      </c>
      <c r="L190" s="11"/>
    </row>
    <row r="191" s="14" customFormat="1" ht="24" spans="1:12">
      <c r="A191" s="7">
        <v>189</v>
      </c>
      <c r="B191" s="5"/>
      <c r="C191" s="7"/>
      <c r="D191" s="39"/>
      <c r="E191" s="39"/>
      <c r="F191" s="39"/>
      <c r="G191" s="7" t="s">
        <v>1547</v>
      </c>
      <c r="H191" s="7">
        <v>1</v>
      </c>
      <c r="I191" s="7" t="s">
        <v>12</v>
      </c>
      <c r="J191" s="11"/>
      <c r="K191" s="7">
        <v>7</v>
      </c>
      <c r="L191" s="11"/>
    </row>
    <row r="192" s="14" customFormat="1" ht="24" spans="1:12">
      <c r="A192" s="7">
        <v>190</v>
      </c>
      <c r="B192" s="5"/>
      <c r="C192" s="7"/>
      <c r="D192" s="39"/>
      <c r="E192" s="39"/>
      <c r="F192" s="39"/>
      <c r="G192" s="7" t="s">
        <v>1548</v>
      </c>
      <c r="H192" s="7">
        <v>1</v>
      </c>
      <c r="I192" s="7" t="s">
        <v>12</v>
      </c>
      <c r="J192" s="11"/>
      <c r="K192" s="7">
        <v>7</v>
      </c>
      <c r="L192" s="11"/>
    </row>
    <row r="193" s="14" customFormat="1" ht="24" spans="1:12">
      <c r="A193" s="7">
        <v>191</v>
      </c>
      <c r="B193" s="5"/>
      <c r="C193" s="7"/>
      <c r="D193" s="39"/>
      <c r="E193" s="39"/>
      <c r="F193" s="39"/>
      <c r="G193" s="7" t="s">
        <v>1549</v>
      </c>
      <c r="H193" s="7">
        <v>1</v>
      </c>
      <c r="I193" s="7" t="s">
        <v>12</v>
      </c>
      <c r="J193" s="11"/>
      <c r="K193" s="7">
        <v>7</v>
      </c>
      <c r="L193" s="11"/>
    </row>
    <row r="194" s="14" customFormat="1" ht="48" spans="1:12">
      <c r="A194" s="7">
        <v>192</v>
      </c>
      <c r="B194" s="5"/>
      <c r="C194" s="7"/>
      <c r="D194" s="39"/>
      <c r="E194" s="39"/>
      <c r="F194" s="39"/>
      <c r="G194" s="7" t="s">
        <v>1550</v>
      </c>
      <c r="H194" s="7">
        <v>1</v>
      </c>
      <c r="I194" s="7" t="s">
        <v>12</v>
      </c>
      <c r="J194" s="11"/>
      <c r="K194" s="7">
        <v>40</v>
      </c>
      <c r="L194" s="11"/>
    </row>
    <row r="195" s="14" customFormat="1" ht="24" spans="1:12">
      <c r="A195" s="7">
        <v>193</v>
      </c>
      <c r="B195" s="5"/>
      <c r="C195" s="7"/>
      <c r="D195" s="39"/>
      <c r="E195" s="39"/>
      <c r="F195" s="39"/>
      <c r="G195" s="7" t="s">
        <v>1551</v>
      </c>
      <c r="H195" s="7">
        <v>1</v>
      </c>
      <c r="I195" s="7" t="s">
        <v>12</v>
      </c>
      <c r="J195" s="11"/>
      <c r="K195" s="7">
        <v>20</v>
      </c>
      <c r="L195" s="11"/>
    </row>
    <row r="196" s="14" customFormat="1" ht="24" spans="1:12">
      <c r="A196" s="7">
        <v>194</v>
      </c>
      <c r="B196" s="5"/>
      <c r="C196" s="7"/>
      <c r="D196" s="39"/>
      <c r="E196" s="39"/>
      <c r="F196" s="39"/>
      <c r="G196" s="7" t="s">
        <v>1552</v>
      </c>
      <c r="H196" s="7">
        <v>1</v>
      </c>
      <c r="I196" s="7" t="s">
        <v>12</v>
      </c>
      <c r="J196" s="11"/>
      <c r="K196" s="7">
        <v>23</v>
      </c>
      <c r="L196" s="11"/>
    </row>
    <row r="197" s="14" customFormat="1" ht="24" spans="1:12">
      <c r="A197" s="7">
        <v>195</v>
      </c>
      <c r="B197" s="5"/>
      <c r="C197" s="7"/>
      <c r="D197" s="39"/>
      <c r="E197" s="39"/>
      <c r="F197" s="39"/>
      <c r="G197" s="7" t="s">
        <v>1609</v>
      </c>
      <c r="H197" s="7">
        <v>1</v>
      </c>
      <c r="I197" s="7" t="s">
        <v>12</v>
      </c>
      <c r="J197" s="11"/>
      <c r="K197" s="7">
        <v>3</v>
      </c>
      <c r="L197" s="11"/>
    </row>
    <row r="198" s="14" customFormat="1" ht="36" spans="1:12">
      <c r="A198" s="7">
        <v>196</v>
      </c>
      <c r="B198" s="5"/>
      <c r="C198" s="7"/>
      <c r="D198" s="39"/>
      <c r="E198" s="39"/>
      <c r="F198" s="39"/>
      <c r="G198" s="7" t="s">
        <v>1554</v>
      </c>
      <c r="H198" s="7">
        <v>1</v>
      </c>
      <c r="I198" s="7" t="s">
        <v>12</v>
      </c>
      <c r="J198" s="11"/>
      <c r="K198" s="7">
        <v>10</v>
      </c>
      <c r="L198" s="11"/>
    </row>
    <row r="199" s="14" customFormat="1" ht="24" spans="1:12">
      <c r="A199" s="7">
        <v>197</v>
      </c>
      <c r="B199" s="5"/>
      <c r="C199" s="7"/>
      <c r="D199" s="39"/>
      <c r="E199" s="39"/>
      <c r="F199" s="39"/>
      <c r="G199" s="7" t="s">
        <v>1555</v>
      </c>
      <c r="H199" s="7">
        <v>1</v>
      </c>
      <c r="I199" s="7" t="s">
        <v>12</v>
      </c>
      <c r="J199" s="11"/>
      <c r="K199" s="7">
        <v>7</v>
      </c>
      <c r="L199" s="11"/>
    </row>
    <row r="200" s="14" customFormat="1" ht="12" spans="1:12">
      <c r="A200" s="7">
        <v>198</v>
      </c>
      <c r="B200" s="5"/>
      <c r="C200" s="7"/>
      <c r="D200" s="39" t="s">
        <v>1556</v>
      </c>
      <c r="E200" s="39"/>
      <c r="F200" s="39" t="s">
        <v>1557</v>
      </c>
      <c r="G200" s="7" t="s">
        <v>1558</v>
      </c>
      <c r="H200" s="7">
        <v>1</v>
      </c>
      <c r="I200" s="7" t="s">
        <v>12</v>
      </c>
      <c r="J200" s="11"/>
      <c r="K200" s="7">
        <v>4</v>
      </c>
      <c r="L200" s="11"/>
    </row>
    <row r="201" s="14" customFormat="1" ht="12" spans="1:12">
      <c r="A201" s="7">
        <v>199</v>
      </c>
      <c r="B201" s="5"/>
      <c r="C201" s="7"/>
      <c r="D201" s="39"/>
      <c r="E201" s="39"/>
      <c r="F201" s="39"/>
      <c r="G201" s="7" t="s">
        <v>1559</v>
      </c>
      <c r="H201" s="7">
        <v>1</v>
      </c>
      <c r="I201" s="7" t="s">
        <v>12</v>
      </c>
      <c r="J201" s="11"/>
      <c r="K201" s="7">
        <v>4</v>
      </c>
      <c r="L201" s="11"/>
    </row>
    <row r="202" s="14" customFormat="1" ht="12" spans="1:12">
      <c r="A202" s="7">
        <v>200</v>
      </c>
      <c r="B202" s="5"/>
      <c r="C202" s="7"/>
      <c r="D202" s="39"/>
      <c r="E202" s="39"/>
      <c r="F202" s="39"/>
      <c r="G202" s="7" t="s">
        <v>1560</v>
      </c>
      <c r="H202" s="7">
        <v>1</v>
      </c>
      <c r="I202" s="7" t="s">
        <v>12</v>
      </c>
      <c r="J202" s="11"/>
      <c r="K202" s="7">
        <v>4</v>
      </c>
      <c r="L202" s="11"/>
    </row>
    <row r="203" s="14" customFormat="1" ht="12" spans="1:12">
      <c r="A203" s="7">
        <v>201</v>
      </c>
      <c r="B203" s="5"/>
      <c r="C203" s="7"/>
      <c r="D203" s="39"/>
      <c r="E203" s="39"/>
      <c r="F203" s="39"/>
      <c r="G203" s="7" t="s">
        <v>1561</v>
      </c>
      <c r="H203" s="7">
        <v>1</v>
      </c>
      <c r="I203" s="7" t="s">
        <v>12</v>
      </c>
      <c r="J203" s="11"/>
      <c r="K203" s="7">
        <v>4</v>
      </c>
      <c r="L203" s="11"/>
    </row>
    <row r="204" s="14" customFormat="1" ht="12" spans="1:12">
      <c r="A204" s="7">
        <v>202</v>
      </c>
      <c r="B204" s="5"/>
      <c r="C204" s="7"/>
      <c r="D204" s="39"/>
      <c r="E204" s="39"/>
      <c r="F204" s="39" t="s">
        <v>1563</v>
      </c>
      <c r="G204" s="7" t="s">
        <v>1562</v>
      </c>
      <c r="H204" s="7">
        <v>1</v>
      </c>
      <c r="I204" s="7" t="s">
        <v>12</v>
      </c>
      <c r="J204" s="11"/>
      <c r="K204" s="7">
        <v>7</v>
      </c>
      <c r="L204" s="11"/>
    </row>
    <row r="205" s="14" customFormat="1" ht="24" spans="1:12">
      <c r="A205" s="7">
        <v>203</v>
      </c>
      <c r="B205" s="5"/>
      <c r="C205" s="7"/>
      <c r="D205" s="39"/>
      <c r="E205" s="39"/>
      <c r="F205" s="39"/>
      <c r="G205" s="7" t="s">
        <v>1564</v>
      </c>
      <c r="H205" s="7">
        <v>1</v>
      </c>
      <c r="I205" s="7" t="s">
        <v>12</v>
      </c>
      <c r="J205" s="11"/>
      <c r="K205" s="7">
        <v>10</v>
      </c>
      <c r="L205" s="11"/>
    </row>
    <row r="206" s="14" customFormat="1" ht="24" spans="1:12">
      <c r="A206" s="7">
        <v>204</v>
      </c>
      <c r="B206" s="5"/>
      <c r="C206" s="7"/>
      <c r="D206" s="39"/>
      <c r="E206" s="39"/>
      <c r="F206" s="39"/>
      <c r="G206" s="7" t="s">
        <v>1565</v>
      </c>
      <c r="H206" s="7">
        <v>1</v>
      </c>
      <c r="I206" s="7" t="s">
        <v>12</v>
      </c>
      <c r="J206" s="11"/>
      <c r="K206" s="7">
        <v>10</v>
      </c>
      <c r="L206" s="11"/>
    </row>
    <row r="207" s="14" customFormat="1" ht="24" spans="1:12">
      <c r="A207" s="7">
        <v>205</v>
      </c>
      <c r="B207" s="5"/>
      <c r="C207" s="7"/>
      <c r="D207" s="39"/>
      <c r="E207" s="39"/>
      <c r="F207" s="39"/>
      <c r="G207" s="7" t="s">
        <v>1566</v>
      </c>
      <c r="H207" s="7">
        <v>1</v>
      </c>
      <c r="I207" s="7" t="s">
        <v>12</v>
      </c>
      <c r="J207" s="11"/>
      <c r="K207" s="7">
        <v>10</v>
      </c>
      <c r="L207" s="11"/>
    </row>
    <row r="208" s="14" customFormat="1" ht="24" spans="1:12">
      <c r="A208" s="7">
        <v>206</v>
      </c>
      <c r="B208" s="5"/>
      <c r="C208" s="7"/>
      <c r="D208" s="39"/>
      <c r="E208" s="39"/>
      <c r="F208" s="39"/>
      <c r="G208" s="7" t="s">
        <v>1567</v>
      </c>
      <c r="H208" s="7">
        <v>1</v>
      </c>
      <c r="I208" s="7" t="s">
        <v>12</v>
      </c>
      <c r="J208" s="11"/>
      <c r="K208" s="7">
        <v>10</v>
      </c>
      <c r="L208" s="11"/>
    </row>
    <row r="209" s="14" customFormat="1" ht="24" spans="1:12">
      <c r="A209" s="7">
        <v>207</v>
      </c>
      <c r="B209" s="5"/>
      <c r="C209" s="7"/>
      <c r="D209" s="39"/>
      <c r="E209" s="39"/>
      <c r="F209" s="39"/>
      <c r="G209" s="7" t="s">
        <v>1568</v>
      </c>
      <c r="H209" s="7">
        <v>1</v>
      </c>
      <c r="I209" s="7" t="s">
        <v>12</v>
      </c>
      <c r="J209" s="11"/>
      <c r="K209" s="7">
        <v>10</v>
      </c>
      <c r="L209" s="11"/>
    </row>
    <row r="210" s="14" customFormat="1" ht="24" spans="1:12">
      <c r="A210" s="7">
        <v>208</v>
      </c>
      <c r="B210" s="5"/>
      <c r="C210" s="7"/>
      <c r="D210" s="39"/>
      <c r="E210" s="39"/>
      <c r="F210" s="39"/>
      <c r="G210" s="7" t="s">
        <v>1569</v>
      </c>
      <c r="H210" s="7">
        <v>1</v>
      </c>
      <c r="I210" s="7" t="s">
        <v>12</v>
      </c>
      <c r="J210" s="11"/>
      <c r="K210" s="7">
        <v>7</v>
      </c>
      <c r="L210" s="11"/>
    </row>
    <row r="211" s="14" customFormat="1" ht="24" spans="1:12">
      <c r="A211" s="7">
        <v>209</v>
      </c>
      <c r="B211" s="5"/>
      <c r="C211" s="7"/>
      <c r="D211" s="39"/>
      <c r="E211" s="39"/>
      <c r="F211" s="39"/>
      <c r="G211" s="7" t="s">
        <v>1570</v>
      </c>
      <c r="H211" s="7">
        <v>1</v>
      </c>
      <c r="I211" s="7" t="s">
        <v>12</v>
      </c>
      <c r="J211" s="11"/>
      <c r="K211" s="7">
        <v>7</v>
      </c>
      <c r="L211" s="11"/>
    </row>
    <row r="212" s="14" customFormat="1" ht="12" spans="1:12">
      <c r="A212" s="7">
        <v>210</v>
      </c>
      <c r="B212" s="5"/>
      <c r="C212" s="7"/>
      <c r="D212" s="39"/>
      <c r="E212" s="39"/>
      <c r="F212" s="39"/>
      <c r="G212" s="7" t="s">
        <v>1571</v>
      </c>
      <c r="H212" s="7">
        <v>1</v>
      </c>
      <c r="I212" s="7" t="s">
        <v>12</v>
      </c>
      <c r="J212" s="11"/>
      <c r="K212" s="7">
        <v>3</v>
      </c>
      <c r="L212" s="11"/>
    </row>
    <row r="213" s="14" customFormat="1" ht="24" spans="1:12">
      <c r="A213" s="7">
        <v>211</v>
      </c>
      <c r="B213" s="5"/>
      <c r="C213" s="7"/>
      <c r="D213" s="39"/>
      <c r="E213" s="39"/>
      <c r="F213" s="39"/>
      <c r="G213" s="7" t="s">
        <v>1578</v>
      </c>
      <c r="H213" s="7">
        <v>1</v>
      </c>
      <c r="I213" s="7" t="s">
        <v>12</v>
      </c>
      <c r="J213" s="11"/>
      <c r="K213" s="7">
        <v>5</v>
      </c>
      <c r="L213" s="11"/>
    </row>
    <row r="214" s="14" customFormat="1" ht="12" spans="1:12">
      <c r="A214" s="7">
        <v>212</v>
      </c>
      <c r="B214" s="5"/>
      <c r="C214" s="7"/>
      <c r="D214" s="39"/>
      <c r="E214" s="39"/>
      <c r="F214" s="39"/>
      <c r="G214" s="7" t="s">
        <v>1579</v>
      </c>
      <c r="H214" s="7">
        <v>1</v>
      </c>
      <c r="I214" s="7" t="s">
        <v>12</v>
      </c>
      <c r="J214" s="11"/>
      <c r="K214" s="7">
        <v>5</v>
      </c>
      <c r="L214" s="11"/>
    </row>
    <row r="215" s="14" customFormat="1" ht="24" spans="1:12">
      <c r="A215" s="7">
        <v>213</v>
      </c>
      <c r="B215" s="5"/>
      <c r="C215" s="7"/>
      <c r="D215" s="39"/>
      <c r="E215" s="39"/>
      <c r="F215" s="39"/>
      <c r="G215" s="7" t="s">
        <v>1580</v>
      </c>
      <c r="H215" s="7">
        <v>1</v>
      </c>
      <c r="I215" s="7" t="s">
        <v>12</v>
      </c>
      <c r="J215" s="11"/>
      <c r="K215" s="7">
        <v>3</v>
      </c>
      <c r="L215" s="11"/>
    </row>
    <row r="216" s="14" customFormat="1" ht="24" spans="1:12">
      <c r="A216" s="7">
        <v>214</v>
      </c>
      <c r="B216" s="5"/>
      <c r="C216" s="7"/>
      <c r="D216" s="39"/>
      <c r="E216" s="39"/>
      <c r="F216" s="39"/>
      <c r="G216" s="7" t="s">
        <v>1581</v>
      </c>
      <c r="H216" s="7">
        <v>1</v>
      </c>
      <c r="I216" s="7" t="s">
        <v>12</v>
      </c>
      <c r="J216" s="11"/>
      <c r="K216" s="7">
        <v>3</v>
      </c>
      <c r="L216" s="11"/>
    </row>
    <row r="217" s="14" customFormat="1" ht="24" spans="1:12">
      <c r="A217" s="7">
        <v>215</v>
      </c>
      <c r="B217" s="5"/>
      <c r="C217" s="7"/>
      <c r="D217" s="39"/>
      <c r="E217" s="39"/>
      <c r="F217" s="39"/>
      <c r="G217" s="7" t="s">
        <v>1582</v>
      </c>
      <c r="H217" s="7">
        <v>1</v>
      </c>
      <c r="I217" s="7" t="s">
        <v>12</v>
      </c>
      <c r="J217" s="11"/>
      <c r="K217" s="7">
        <v>3</v>
      </c>
      <c r="L217" s="11"/>
    </row>
    <row r="218" s="14" customFormat="1" ht="24" spans="1:12">
      <c r="A218" s="7">
        <v>216</v>
      </c>
      <c r="B218" s="5"/>
      <c r="C218" s="7"/>
      <c r="D218" s="39"/>
      <c r="E218" s="39"/>
      <c r="F218" s="39"/>
      <c r="G218" s="7" t="s">
        <v>1583</v>
      </c>
      <c r="H218" s="7">
        <v>1</v>
      </c>
      <c r="I218" s="7" t="s">
        <v>12</v>
      </c>
      <c r="J218" s="11"/>
      <c r="K218" s="7">
        <v>3</v>
      </c>
      <c r="L218" s="11"/>
    </row>
    <row r="219" s="14" customFormat="1" ht="24" spans="1:12">
      <c r="A219" s="7">
        <v>217</v>
      </c>
      <c r="B219" s="5"/>
      <c r="C219" s="7"/>
      <c r="D219" s="39"/>
      <c r="E219" s="39"/>
      <c r="F219" s="39"/>
      <c r="G219" s="7" t="s">
        <v>1584</v>
      </c>
      <c r="H219" s="7">
        <v>1</v>
      </c>
      <c r="I219" s="7" t="s">
        <v>12</v>
      </c>
      <c r="J219" s="11"/>
      <c r="K219" s="7">
        <v>3</v>
      </c>
      <c r="L219" s="11"/>
    </row>
    <row r="220" s="14" customFormat="1" ht="24" spans="1:12">
      <c r="A220" s="7">
        <v>218</v>
      </c>
      <c r="B220" s="5"/>
      <c r="C220" s="7"/>
      <c r="D220" s="39"/>
      <c r="E220" s="39"/>
      <c r="F220" s="39"/>
      <c r="G220" s="7" t="s">
        <v>1585</v>
      </c>
      <c r="H220" s="7">
        <v>1</v>
      </c>
      <c r="I220" s="7" t="s">
        <v>12</v>
      </c>
      <c r="J220" s="11"/>
      <c r="K220" s="7">
        <v>5</v>
      </c>
      <c r="L220" s="11"/>
    </row>
    <row r="221" s="14" customFormat="1" ht="24" spans="1:12">
      <c r="A221" s="7">
        <v>219</v>
      </c>
      <c r="B221" s="5"/>
      <c r="C221" s="7"/>
      <c r="D221" s="39"/>
      <c r="E221" s="39"/>
      <c r="F221" s="39"/>
      <c r="G221" s="7" t="s">
        <v>1586</v>
      </c>
      <c r="H221" s="7">
        <v>1</v>
      </c>
      <c r="I221" s="7" t="s">
        <v>12</v>
      </c>
      <c r="J221" s="11"/>
      <c r="K221" s="7">
        <v>5</v>
      </c>
      <c r="L221" s="11"/>
    </row>
    <row r="222" s="14" customFormat="1" ht="12" spans="1:12">
      <c r="A222" s="7">
        <v>220</v>
      </c>
      <c r="B222" s="5"/>
      <c r="C222" s="7"/>
      <c r="D222" s="39"/>
      <c r="E222" s="39"/>
      <c r="F222" s="39"/>
      <c r="G222" s="7" t="s">
        <v>1587</v>
      </c>
      <c r="H222" s="7">
        <v>1</v>
      </c>
      <c r="I222" s="7" t="s">
        <v>12</v>
      </c>
      <c r="J222" s="11"/>
      <c r="K222" s="7">
        <v>3</v>
      </c>
      <c r="L222" s="11"/>
    </row>
    <row r="223" s="14" customFormat="1" ht="96" spans="1:12">
      <c r="A223" s="7">
        <v>221</v>
      </c>
      <c r="B223" s="5"/>
      <c r="C223" s="7" t="s">
        <v>1610</v>
      </c>
      <c r="D223" s="7" t="s">
        <v>1611</v>
      </c>
      <c r="E223" s="7" t="s">
        <v>1612</v>
      </c>
      <c r="F223" s="7"/>
      <c r="G223" s="7" t="s">
        <v>1613</v>
      </c>
      <c r="H223" s="7">
        <v>1</v>
      </c>
      <c r="I223" s="7" t="s">
        <v>12</v>
      </c>
      <c r="J223" s="11"/>
      <c r="K223" s="7">
        <v>100</v>
      </c>
      <c r="L223" s="11"/>
    </row>
    <row r="224" s="14" customFormat="1" ht="96" spans="1:12">
      <c r="A224" s="7">
        <v>222</v>
      </c>
      <c r="B224" s="5"/>
      <c r="C224" s="7"/>
      <c r="D224" s="7"/>
      <c r="E224" s="7" t="s">
        <v>1614</v>
      </c>
      <c r="F224" s="7"/>
      <c r="G224" s="7" t="s">
        <v>1615</v>
      </c>
      <c r="H224" s="7">
        <v>1</v>
      </c>
      <c r="I224" s="7" t="s">
        <v>12</v>
      </c>
      <c r="J224" s="11"/>
      <c r="K224" s="7">
        <v>110</v>
      </c>
      <c r="L224" s="11"/>
    </row>
    <row r="225" s="14" customFormat="1" ht="96" spans="1:12">
      <c r="A225" s="7">
        <v>223</v>
      </c>
      <c r="B225" s="5"/>
      <c r="C225" s="7"/>
      <c r="D225" s="7"/>
      <c r="E225" s="7" t="s">
        <v>1616</v>
      </c>
      <c r="F225" s="7"/>
      <c r="G225" s="7" t="s">
        <v>1617</v>
      </c>
      <c r="H225" s="7">
        <v>1</v>
      </c>
      <c r="I225" s="7" t="s">
        <v>12</v>
      </c>
      <c r="J225" s="11"/>
      <c r="K225" s="7">
        <v>120</v>
      </c>
      <c r="L225" s="11"/>
    </row>
    <row r="226" s="14" customFormat="1" ht="120" spans="1:12">
      <c r="A226" s="7">
        <v>224</v>
      </c>
      <c r="B226" s="5"/>
      <c r="C226" s="7"/>
      <c r="D226" s="7"/>
      <c r="E226" s="7" t="s">
        <v>1618</v>
      </c>
      <c r="F226" s="7"/>
      <c r="G226" s="7" t="s">
        <v>1619</v>
      </c>
      <c r="H226" s="7">
        <v>1</v>
      </c>
      <c r="I226" s="7" t="s">
        <v>12</v>
      </c>
      <c r="J226" s="11"/>
      <c r="K226" s="7">
        <v>80</v>
      </c>
      <c r="L226" s="11"/>
    </row>
    <row r="227" s="14" customFormat="1" ht="120" spans="1:12">
      <c r="A227" s="7">
        <v>225</v>
      </c>
      <c r="B227" s="5"/>
      <c r="C227" s="7"/>
      <c r="D227" s="7"/>
      <c r="E227" s="7" t="s">
        <v>1620</v>
      </c>
      <c r="F227" s="7"/>
      <c r="G227" s="7" t="s">
        <v>1621</v>
      </c>
      <c r="H227" s="7">
        <v>1</v>
      </c>
      <c r="I227" s="7" t="s">
        <v>12</v>
      </c>
      <c r="J227" s="11"/>
      <c r="K227" s="7">
        <v>52</v>
      </c>
      <c r="L227" s="11"/>
    </row>
    <row r="228" s="14" customFormat="1" ht="108" spans="1:12">
      <c r="A228" s="7">
        <v>226</v>
      </c>
      <c r="B228" s="5"/>
      <c r="C228" s="7"/>
      <c r="D228" s="7"/>
      <c r="E228" s="7" t="s">
        <v>1622</v>
      </c>
      <c r="F228" s="7"/>
      <c r="G228" s="7" t="s">
        <v>1623</v>
      </c>
      <c r="H228" s="7">
        <v>1</v>
      </c>
      <c r="I228" s="7" t="s">
        <v>12</v>
      </c>
      <c r="J228" s="11"/>
      <c r="K228" s="7">
        <v>64</v>
      </c>
      <c r="L228" s="11"/>
    </row>
    <row r="229" s="14" customFormat="1" ht="60" spans="1:12">
      <c r="A229" s="7">
        <v>227</v>
      </c>
      <c r="B229" s="5"/>
      <c r="C229" s="7"/>
      <c r="D229" s="7"/>
      <c r="E229" s="7" t="s">
        <v>1624</v>
      </c>
      <c r="F229" s="7"/>
      <c r="G229" s="7" t="s">
        <v>1625</v>
      </c>
      <c r="H229" s="7">
        <v>1</v>
      </c>
      <c r="I229" s="7" t="s">
        <v>12</v>
      </c>
      <c r="J229" s="11"/>
      <c r="K229" s="7">
        <v>10</v>
      </c>
      <c r="L229" s="11"/>
    </row>
    <row r="230" s="14" customFormat="1" ht="24" spans="1:12">
      <c r="A230" s="7">
        <v>228</v>
      </c>
      <c r="B230" s="5"/>
      <c r="C230" s="7"/>
      <c r="D230" s="7" t="s">
        <v>1626</v>
      </c>
      <c r="E230" s="7" t="s">
        <v>1627</v>
      </c>
      <c r="F230" s="7"/>
      <c r="G230" s="7" t="s">
        <v>1628</v>
      </c>
      <c r="H230" s="7">
        <v>1</v>
      </c>
      <c r="I230" s="7" t="s">
        <v>12</v>
      </c>
      <c r="J230" s="11"/>
      <c r="K230" s="7">
        <v>26</v>
      </c>
      <c r="L230" s="11"/>
    </row>
    <row r="231" s="14" customFormat="1" ht="60" spans="1:12">
      <c r="A231" s="7">
        <v>229</v>
      </c>
      <c r="B231" s="5"/>
      <c r="C231" s="7"/>
      <c r="D231" s="7"/>
      <c r="E231" s="7" t="s">
        <v>1629</v>
      </c>
      <c r="F231" s="7"/>
      <c r="G231" s="7" t="s">
        <v>1630</v>
      </c>
      <c r="H231" s="7">
        <v>1</v>
      </c>
      <c r="I231" s="7" t="s">
        <v>12</v>
      </c>
      <c r="J231" s="11"/>
      <c r="K231" s="7">
        <v>35</v>
      </c>
      <c r="L231" s="11"/>
    </row>
    <row r="232" s="14" customFormat="1" ht="36" spans="1:12">
      <c r="A232" s="7">
        <v>230</v>
      </c>
      <c r="B232" s="5"/>
      <c r="C232" s="7"/>
      <c r="D232" s="7"/>
      <c r="E232" s="7" t="s">
        <v>1631</v>
      </c>
      <c r="F232" s="7"/>
      <c r="G232" s="7" t="s">
        <v>1632</v>
      </c>
      <c r="H232" s="7">
        <v>1</v>
      </c>
      <c r="I232" s="7" t="s">
        <v>12</v>
      </c>
      <c r="J232" s="11"/>
      <c r="K232" s="7">
        <v>25</v>
      </c>
      <c r="L232" s="11"/>
    </row>
    <row r="233" s="14" customFormat="1" ht="36" spans="1:12">
      <c r="A233" s="7">
        <v>231</v>
      </c>
      <c r="B233" s="5"/>
      <c r="C233" s="7"/>
      <c r="D233" s="7"/>
      <c r="E233" s="7" t="s">
        <v>1633</v>
      </c>
      <c r="F233" s="7"/>
      <c r="G233" s="7" t="s">
        <v>1634</v>
      </c>
      <c r="H233" s="7">
        <v>1</v>
      </c>
      <c r="I233" s="7" t="s">
        <v>12</v>
      </c>
      <c r="J233" s="11"/>
      <c r="K233" s="7">
        <v>40</v>
      </c>
      <c r="L233" s="11"/>
    </row>
    <row r="234" s="14" customFormat="1" ht="24" spans="1:12">
      <c r="A234" s="7">
        <v>232</v>
      </c>
      <c r="B234" s="5"/>
      <c r="C234" s="7"/>
      <c r="D234" s="7"/>
      <c r="E234" s="7" t="s">
        <v>1635</v>
      </c>
      <c r="F234" s="7"/>
      <c r="G234" s="7" t="s">
        <v>1636</v>
      </c>
      <c r="H234" s="7">
        <v>1</v>
      </c>
      <c r="I234" s="7" t="s">
        <v>12</v>
      </c>
      <c r="J234" s="11"/>
      <c r="K234" s="7">
        <v>52</v>
      </c>
      <c r="L234" s="11"/>
    </row>
    <row r="235" s="14" customFormat="1" ht="24" spans="1:12">
      <c r="A235" s="7">
        <v>233</v>
      </c>
      <c r="B235" s="5"/>
      <c r="C235" s="7"/>
      <c r="D235" s="7"/>
      <c r="E235" s="7" t="s">
        <v>1637</v>
      </c>
      <c r="F235" s="7"/>
      <c r="G235" s="7" t="s">
        <v>1638</v>
      </c>
      <c r="H235" s="7">
        <v>1</v>
      </c>
      <c r="I235" s="7" t="s">
        <v>12</v>
      </c>
      <c r="J235" s="11"/>
      <c r="K235" s="7">
        <v>12</v>
      </c>
      <c r="L235" s="11"/>
    </row>
    <row r="236" s="14" customFormat="1" ht="24" spans="1:12">
      <c r="A236" s="7">
        <v>234</v>
      </c>
      <c r="B236" s="5"/>
      <c r="C236" s="7"/>
      <c r="D236" s="7"/>
      <c r="E236" s="7" t="s">
        <v>1452</v>
      </c>
      <c r="F236" s="7"/>
      <c r="G236" s="7" t="s">
        <v>1639</v>
      </c>
      <c r="H236" s="7">
        <v>1</v>
      </c>
      <c r="I236" s="7" t="s">
        <v>12</v>
      </c>
      <c r="J236" s="11"/>
      <c r="K236" s="7">
        <v>10</v>
      </c>
      <c r="L236" s="11"/>
    </row>
    <row r="237" s="14" customFormat="1" ht="36" spans="1:12">
      <c r="A237" s="7">
        <v>235</v>
      </c>
      <c r="B237" s="5"/>
      <c r="C237" s="7"/>
      <c r="D237" s="7" t="s">
        <v>1640</v>
      </c>
      <c r="E237" s="7" t="s">
        <v>1641</v>
      </c>
      <c r="F237" s="7"/>
      <c r="G237" s="7" t="s">
        <v>1642</v>
      </c>
      <c r="H237" s="7">
        <v>1</v>
      </c>
      <c r="I237" s="7" t="s">
        <v>12</v>
      </c>
      <c r="J237" s="11"/>
      <c r="K237" s="7">
        <v>25</v>
      </c>
      <c r="L237" s="11"/>
    </row>
    <row r="238" s="14" customFormat="1" ht="24" spans="1:12">
      <c r="A238" s="7">
        <v>236</v>
      </c>
      <c r="B238" s="5"/>
      <c r="C238" s="7"/>
      <c r="D238" s="7"/>
      <c r="E238" s="7" t="s">
        <v>1643</v>
      </c>
      <c r="F238" s="7"/>
      <c r="G238" s="7" t="s">
        <v>1644</v>
      </c>
      <c r="H238" s="7">
        <v>1</v>
      </c>
      <c r="I238" s="7" t="s">
        <v>12</v>
      </c>
      <c r="J238" s="11"/>
      <c r="K238" s="7">
        <v>26</v>
      </c>
      <c r="L238" s="11"/>
    </row>
    <row r="239" s="14" customFormat="1" ht="36" spans="1:12">
      <c r="A239" s="7">
        <v>237</v>
      </c>
      <c r="B239" s="5"/>
      <c r="C239" s="7"/>
      <c r="D239" s="7"/>
      <c r="E239" s="7" t="s">
        <v>1645</v>
      </c>
      <c r="F239" s="7"/>
      <c r="G239" s="7" t="s">
        <v>1646</v>
      </c>
      <c r="H239" s="7">
        <v>1</v>
      </c>
      <c r="I239" s="7" t="s">
        <v>12</v>
      </c>
      <c r="J239" s="11"/>
      <c r="K239" s="7">
        <v>12</v>
      </c>
      <c r="L239" s="11"/>
    </row>
    <row r="240" s="14" customFormat="1" ht="48" spans="1:12">
      <c r="A240" s="7">
        <v>238</v>
      </c>
      <c r="B240" s="5"/>
      <c r="C240" s="7"/>
      <c r="D240" s="7"/>
      <c r="E240" s="7" t="s">
        <v>1647</v>
      </c>
      <c r="F240" s="7"/>
      <c r="G240" s="7" t="s">
        <v>1648</v>
      </c>
      <c r="H240" s="7">
        <v>1</v>
      </c>
      <c r="I240" s="7" t="s">
        <v>12</v>
      </c>
      <c r="J240" s="11"/>
      <c r="K240" s="7">
        <v>32</v>
      </c>
      <c r="L240" s="11"/>
    </row>
    <row r="241" s="14" customFormat="1" ht="36" spans="1:12">
      <c r="A241" s="7">
        <v>239</v>
      </c>
      <c r="B241" s="5"/>
      <c r="C241" s="7"/>
      <c r="D241" s="7"/>
      <c r="E241" s="7" t="s">
        <v>1649</v>
      </c>
      <c r="F241" s="7"/>
      <c r="G241" s="7" t="s">
        <v>1650</v>
      </c>
      <c r="H241" s="7">
        <v>1</v>
      </c>
      <c r="I241" s="7" t="s">
        <v>12</v>
      </c>
      <c r="J241" s="11"/>
      <c r="K241" s="7">
        <v>20</v>
      </c>
      <c r="L241" s="11"/>
    </row>
    <row r="242" s="14" customFormat="1" ht="60" spans="1:12">
      <c r="A242" s="7">
        <v>240</v>
      </c>
      <c r="B242" s="5"/>
      <c r="C242" s="7"/>
      <c r="D242" s="7"/>
      <c r="E242" s="7" t="s">
        <v>1651</v>
      </c>
      <c r="F242" s="7"/>
      <c r="G242" s="7" t="s">
        <v>1652</v>
      </c>
      <c r="H242" s="7">
        <v>1</v>
      </c>
      <c r="I242" s="7" t="s">
        <v>12</v>
      </c>
      <c r="J242" s="11"/>
      <c r="K242" s="7">
        <v>52</v>
      </c>
      <c r="L242" s="11"/>
    </row>
    <row r="243" s="14" customFormat="1" ht="24" spans="1:12">
      <c r="A243" s="7">
        <v>241</v>
      </c>
      <c r="B243" s="5"/>
      <c r="C243" s="7"/>
      <c r="D243" s="7"/>
      <c r="E243" s="7" t="s">
        <v>1653</v>
      </c>
      <c r="F243" s="7"/>
      <c r="G243" s="7" t="s">
        <v>1654</v>
      </c>
      <c r="H243" s="7">
        <v>1</v>
      </c>
      <c r="I243" s="7" t="s">
        <v>12</v>
      </c>
      <c r="J243" s="11"/>
      <c r="K243" s="7">
        <v>16</v>
      </c>
      <c r="L243" s="11"/>
    </row>
    <row r="244" s="14" customFormat="1" ht="36" spans="1:12">
      <c r="A244" s="7">
        <v>242</v>
      </c>
      <c r="B244" s="5"/>
      <c r="C244" s="7"/>
      <c r="D244" s="7" t="s">
        <v>1655</v>
      </c>
      <c r="E244" s="7" t="s">
        <v>1656</v>
      </c>
      <c r="F244" s="7"/>
      <c r="G244" s="7" t="s">
        <v>1657</v>
      </c>
      <c r="H244" s="7">
        <v>1</v>
      </c>
      <c r="I244" s="7" t="s">
        <v>12</v>
      </c>
      <c r="J244" s="11"/>
      <c r="K244" s="7">
        <v>48</v>
      </c>
      <c r="L244" s="11"/>
    </row>
    <row r="245" s="14" customFormat="1" ht="60" spans="1:12">
      <c r="A245" s="7">
        <v>243</v>
      </c>
      <c r="B245" s="5"/>
      <c r="C245" s="7"/>
      <c r="D245" s="7"/>
      <c r="E245" s="7" t="s">
        <v>1658</v>
      </c>
      <c r="F245" s="7"/>
      <c r="G245" s="7" t="s">
        <v>1659</v>
      </c>
      <c r="H245" s="7">
        <v>1</v>
      </c>
      <c r="I245" s="7" t="s">
        <v>12</v>
      </c>
      <c r="J245" s="11"/>
      <c r="K245" s="7">
        <v>26</v>
      </c>
      <c r="L245" s="11"/>
    </row>
    <row r="246" s="14" customFormat="1" ht="36" spans="1:12">
      <c r="A246" s="7">
        <v>244</v>
      </c>
      <c r="B246" s="5"/>
      <c r="C246" s="7"/>
      <c r="D246" s="7"/>
      <c r="E246" s="7" t="s">
        <v>1660</v>
      </c>
      <c r="F246" s="7"/>
      <c r="G246" s="7" t="s">
        <v>1661</v>
      </c>
      <c r="H246" s="7">
        <v>1</v>
      </c>
      <c r="I246" s="7" t="s">
        <v>12</v>
      </c>
      <c r="J246" s="11"/>
      <c r="K246" s="7">
        <v>40</v>
      </c>
      <c r="L246" s="11"/>
    </row>
    <row r="247" s="14" customFormat="1" ht="48" spans="1:12">
      <c r="A247" s="7">
        <v>245</v>
      </c>
      <c r="B247" s="5"/>
      <c r="C247" s="7"/>
      <c r="D247" s="7"/>
      <c r="E247" s="7" t="s">
        <v>1651</v>
      </c>
      <c r="F247" s="7"/>
      <c r="G247" s="7" t="s">
        <v>1662</v>
      </c>
      <c r="H247" s="7">
        <v>1</v>
      </c>
      <c r="I247" s="7" t="s">
        <v>12</v>
      </c>
      <c r="J247" s="11"/>
      <c r="K247" s="7">
        <v>55</v>
      </c>
      <c r="L247" s="11"/>
    </row>
    <row r="248" s="14" customFormat="1" ht="24" spans="1:12">
      <c r="A248" s="7">
        <v>246</v>
      </c>
      <c r="B248" s="5"/>
      <c r="C248" s="7"/>
      <c r="D248" s="7"/>
      <c r="E248" s="7" t="s">
        <v>1653</v>
      </c>
      <c r="F248" s="7"/>
      <c r="G248" s="7" t="s">
        <v>1663</v>
      </c>
      <c r="H248" s="7">
        <v>1</v>
      </c>
      <c r="I248" s="7" t="s">
        <v>12</v>
      </c>
      <c r="J248" s="11"/>
      <c r="K248" s="7">
        <v>16</v>
      </c>
      <c r="L248" s="11"/>
    </row>
    <row r="249" s="13" customFormat="1" customHeight="1" spans="1:12">
      <c r="A249" s="12" t="s">
        <v>46</v>
      </c>
      <c r="B249" s="10"/>
      <c r="C249" s="10"/>
      <c r="D249" s="10"/>
      <c r="E249" s="10"/>
      <c r="F249" s="10"/>
      <c r="G249" s="10"/>
      <c r="H249" s="10"/>
      <c r="I249" s="21"/>
      <c r="J249" s="6"/>
      <c r="K249" s="5">
        <f>SUM(K3:K248)</f>
        <v>3771</v>
      </c>
      <c r="L249" s="6"/>
    </row>
  </sheetData>
  <mergeCells count="76">
    <mergeCell ref="A1:L1"/>
    <mergeCell ref="C2:E2"/>
    <mergeCell ref="D122:E122"/>
    <mergeCell ref="D123:E123"/>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A249:I249"/>
    <mergeCell ref="B3:B248"/>
    <mergeCell ref="C3:C123"/>
    <mergeCell ref="C124:C222"/>
    <mergeCell ref="C223:C248"/>
    <mergeCell ref="D223:D229"/>
    <mergeCell ref="D230:D236"/>
    <mergeCell ref="D237:D243"/>
    <mergeCell ref="D244:D248"/>
    <mergeCell ref="F3:F12"/>
    <mergeCell ref="F13:F15"/>
    <mergeCell ref="F16:F17"/>
    <mergeCell ref="F18:F19"/>
    <mergeCell ref="F20:F21"/>
    <mergeCell ref="F22:F32"/>
    <mergeCell ref="F34:F41"/>
    <mergeCell ref="F42:F53"/>
    <mergeCell ref="F54:F58"/>
    <mergeCell ref="F60:F69"/>
    <mergeCell ref="F70:F72"/>
    <mergeCell ref="F73:F81"/>
    <mergeCell ref="F82:F86"/>
    <mergeCell ref="F87:F94"/>
    <mergeCell ref="F95:F109"/>
    <mergeCell ref="F124:F137"/>
    <mergeCell ref="F138:F142"/>
    <mergeCell ref="F143:F145"/>
    <mergeCell ref="F146:F154"/>
    <mergeCell ref="F155:F162"/>
    <mergeCell ref="F163:F174"/>
    <mergeCell ref="F175:F176"/>
    <mergeCell ref="F178:F187"/>
    <mergeCell ref="F188:F199"/>
    <mergeCell ref="F200:F203"/>
    <mergeCell ref="F204:F222"/>
    <mergeCell ref="D3:E33"/>
    <mergeCell ref="D34:E59"/>
    <mergeCell ref="D60:E81"/>
    <mergeCell ref="D82:E109"/>
    <mergeCell ref="D110:E116"/>
    <mergeCell ref="D117:E118"/>
    <mergeCell ref="D119:E121"/>
    <mergeCell ref="D124:E154"/>
    <mergeCell ref="D155:E177"/>
    <mergeCell ref="D178:E199"/>
    <mergeCell ref="D200:E222"/>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2" topLeftCell="A30" activePane="bottomLeft" state="frozen"/>
      <selection/>
      <selection pane="bottomLeft" activeCell="J13" sqref="J13"/>
    </sheetView>
  </sheetViews>
  <sheetFormatPr defaultColWidth="10.6333333333333" defaultRowHeight="20.1" customHeight="1"/>
  <cols>
    <col min="1" max="1" width="5.63333333333333" style="1" customWidth="1"/>
    <col min="2" max="5" width="10.6333333333333" style="1" customWidth="1"/>
    <col min="6" max="6" width="30.6333333333333" style="1" customWidth="1"/>
    <col min="7" max="7" width="11.6333333333333" style="2" customWidth="1"/>
    <col min="8" max="8" width="11.6333333333333" style="1" customWidth="1"/>
    <col min="9" max="9" width="11.6333333333333" style="2" customWidth="1"/>
    <col min="10" max="16381" width="10.6333333333333" style="1" customWidth="1"/>
    <col min="16382" max="16384" width="10.6333333333333" style="1"/>
  </cols>
  <sheetData>
    <row r="1" ht="30" customHeight="1" spans="1:9">
      <c r="A1" s="15" t="s">
        <v>1664</v>
      </c>
      <c r="B1" s="16"/>
      <c r="C1" s="16"/>
      <c r="D1" s="16"/>
      <c r="E1" s="16"/>
      <c r="F1" s="16"/>
      <c r="G1" s="17"/>
      <c r="H1" s="16"/>
      <c r="I1" s="18"/>
    </row>
    <row r="2" s="23" customFormat="1" ht="30" customHeight="1" spans="1:9">
      <c r="A2" s="25" t="s">
        <v>1</v>
      </c>
      <c r="B2" s="25" t="s">
        <v>48</v>
      </c>
      <c r="C2" s="25" t="s">
        <v>2</v>
      </c>
      <c r="D2" s="25"/>
      <c r="E2" s="25" t="s">
        <v>234</v>
      </c>
      <c r="F2" s="25"/>
      <c r="G2" s="26" t="s">
        <v>235</v>
      </c>
      <c r="H2" s="27" t="s">
        <v>236</v>
      </c>
      <c r="I2" s="28" t="s">
        <v>237</v>
      </c>
    </row>
    <row r="3" ht="60" customHeight="1" spans="1:9">
      <c r="A3" s="29">
        <v>1</v>
      </c>
      <c r="B3" s="29" t="s">
        <v>1664</v>
      </c>
      <c r="C3" s="29" t="s">
        <v>1665</v>
      </c>
      <c r="D3" s="29"/>
      <c r="E3" s="29" t="s">
        <v>1666</v>
      </c>
      <c r="F3" s="29"/>
      <c r="G3" s="30"/>
      <c r="H3" s="29">
        <v>50</v>
      </c>
      <c r="I3" s="30"/>
    </row>
    <row r="4" ht="50.1" customHeight="1" spans="1:9">
      <c r="A4" s="29">
        <v>2</v>
      </c>
      <c r="B4" s="29"/>
      <c r="C4" s="29" t="s">
        <v>1667</v>
      </c>
      <c r="D4" s="29" t="s">
        <v>1668</v>
      </c>
      <c r="E4" s="29" t="s">
        <v>1669</v>
      </c>
      <c r="F4" s="29"/>
      <c r="G4" s="30"/>
      <c r="H4" s="29">
        <v>75</v>
      </c>
      <c r="I4" s="30"/>
    </row>
    <row r="5" ht="50.1" customHeight="1" spans="1:9">
      <c r="A5" s="29">
        <v>3</v>
      </c>
      <c r="B5" s="29"/>
      <c r="C5" s="29"/>
      <c r="D5" s="29" t="s">
        <v>1670</v>
      </c>
      <c r="E5" s="29" t="s">
        <v>1671</v>
      </c>
      <c r="F5" s="29"/>
      <c r="G5" s="30"/>
      <c r="H5" s="29">
        <v>150</v>
      </c>
      <c r="I5" s="30"/>
    </row>
    <row r="6" ht="50.1" customHeight="1" spans="1:9">
      <c r="A6" s="29">
        <v>4</v>
      </c>
      <c r="B6" s="29"/>
      <c r="C6" s="29"/>
      <c r="D6" s="29" t="s">
        <v>1672</v>
      </c>
      <c r="E6" s="29" t="s">
        <v>1673</v>
      </c>
      <c r="F6" s="29"/>
      <c r="G6" s="30"/>
      <c r="H6" s="29">
        <v>90</v>
      </c>
      <c r="I6" s="30"/>
    </row>
    <row r="7" ht="50.1" customHeight="1" spans="1:9">
      <c r="A7" s="29">
        <v>5</v>
      </c>
      <c r="B7" s="29"/>
      <c r="C7" s="29" t="s">
        <v>1674</v>
      </c>
      <c r="D7" s="29" t="s">
        <v>1675</v>
      </c>
      <c r="E7" s="29" t="s">
        <v>1676</v>
      </c>
      <c r="F7" s="29"/>
      <c r="G7" s="30"/>
      <c r="H7" s="29">
        <v>55</v>
      </c>
      <c r="I7" s="30"/>
    </row>
    <row r="8" ht="50.1" customHeight="1" spans="1:9">
      <c r="A8" s="29">
        <v>6</v>
      </c>
      <c r="B8" s="29"/>
      <c r="C8" s="29"/>
      <c r="D8" s="29" t="s">
        <v>1677</v>
      </c>
      <c r="E8" s="29" t="s">
        <v>1678</v>
      </c>
      <c r="F8" s="29"/>
      <c r="G8" s="30"/>
      <c r="H8" s="29">
        <v>50</v>
      </c>
      <c r="I8" s="30"/>
    </row>
    <row r="9" ht="90" customHeight="1" spans="1:9">
      <c r="A9" s="29">
        <v>7</v>
      </c>
      <c r="B9" s="29"/>
      <c r="C9" s="29" t="s">
        <v>1679</v>
      </c>
      <c r="D9" s="29"/>
      <c r="E9" s="29" t="s">
        <v>1680</v>
      </c>
      <c r="F9" s="29"/>
      <c r="G9" s="30"/>
      <c r="H9" s="29">
        <v>80</v>
      </c>
      <c r="I9" s="30"/>
    </row>
    <row r="10" ht="60" customHeight="1" spans="1:9">
      <c r="A10" s="29">
        <v>8</v>
      </c>
      <c r="B10" s="29"/>
      <c r="C10" s="29" t="s">
        <v>1681</v>
      </c>
      <c r="D10" s="29" t="s">
        <v>1682</v>
      </c>
      <c r="E10" s="29" t="s">
        <v>1683</v>
      </c>
      <c r="F10" s="29"/>
      <c r="G10" s="30"/>
      <c r="H10" s="29">
        <v>50</v>
      </c>
      <c r="I10" s="30"/>
    </row>
    <row r="11" ht="60" customHeight="1" spans="1:9">
      <c r="A11" s="29">
        <v>9</v>
      </c>
      <c r="B11" s="29"/>
      <c r="C11" s="29"/>
      <c r="D11" s="29" t="s">
        <v>1684</v>
      </c>
      <c r="E11" s="29" t="s">
        <v>1685</v>
      </c>
      <c r="F11" s="29"/>
      <c r="G11" s="30"/>
      <c r="H11" s="29">
        <v>100</v>
      </c>
      <c r="I11" s="30"/>
    </row>
    <row r="12" ht="90" customHeight="1" spans="1:9">
      <c r="A12" s="29">
        <v>10</v>
      </c>
      <c r="B12" s="29"/>
      <c r="C12" s="29" t="s">
        <v>1686</v>
      </c>
      <c r="D12" s="29" t="s">
        <v>1687</v>
      </c>
      <c r="E12" s="29" t="s">
        <v>1688</v>
      </c>
      <c r="F12" s="29"/>
      <c r="G12" s="30"/>
      <c r="H12" s="29">
        <v>150</v>
      </c>
      <c r="I12" s="30"/>
    </row>
    <row r="13" ht="60" customHeight="1" spans="1:9">
      <c r="A13" s="29">
        <v>11</v>
      </c>
      <c r="B13" s="29"/>
      <c r="C13" s="29" t="s">
        <v>1689</v>
      </c>
      <c r="D13" s="29"/>
      <c r="E13" s="29" t="s">
        <v>1690</v>
      </c>
      <c r="F13" s="29"/>
      <c r="G13" s="30"/>
      <c r="H13" s="29">
        <v>110</v>
      </c>
      <c r="I13" s="30"/>
    </row>
    <row r="14" ht="60" customHeight="1" spans="1:9">
      <c r="A14" s="29">
        <v>12</v>
      </c>
      <c r="B14" s="29"/>
      <c r="C14" s="29" t="s">
        <v>1691</v>
      </c>
      <c r="D14" s="29"/>
      <c r="E14" s="29" t="s">
        <v>1692</v>
      </c>
      <c r="F14" s="29"/>
      <c r="G14" s="30"/>
      <c r="H14" s="29">
        <v>105</v>
      </c>
      <c r="I14" s="30"/>
    </row>
    <row r="15" ht="60" customHeight="1" spans="1:9">
      <c r="A15" s="29">
        <v>13</v>
      </c>
      <c r="B15" s="29"/>
      <c r="C15" s="29" t="s">
        <v>1693</v>
      </c>
      <c r="D15" s="29"/>
      <c r="E15" s="29" t="s">
        <v>1694</v>
      </c>
      <c r="F15" s="29"/>
      <c r="G15" s="30"/>
      <c r="H15" s="29">
        <v>110</v>
      </c>
      <c r="I15" s="30"/>
    </row>
    <row r="16" ht="60" customHeight="1" spans="1:9">
      <c r="A16" s="29">
        <v>14</v>
      </c>
      <c r="B16" s="29"/>
      <c r="C16" s="29" t="s">
        <v>1695</v>
      </c>
      <c r="D16" s="29"/>
      <c r="E16" s="29" t="s">
        <v>1696</v>
      </c>
      <c r="F16" s="29"/>
      <c r="G16" s="30"/>
      <c r="H16" s="29">
        <v>105</v>
      </c>
      <c r="I16" s="30"/>
    </row>
    <row r="17" ht="90" customHeight="1" spans="1:9">
      <c r="A17" s="29">
        <v>15</v>
      </c>
      <c r="B17" s="29"/>
      <c r="C17" s="29" t="s">
        <v>1697</v>
      </c>
      <c r="D17" s="29" t="s">
        <v>1698</v>
      </c>
      <c r="E17" s="29" t="s">
        <v>1699</v>
      </c>
      <c r="F17" s="29"/>
      <c r="G17" s="30"/>
      <c r="H17" s="29">
        <v>70</v>
      </c>
      <c r="I17" s="30"/>
    </row>
    <row r="18" ht="99.95" customHeight="1" spans="1:9">
      <c r="A18" s="29">
        <v>16</v>
      </c>
      <c r="B18" s="29"/>
      <c r="C18" s="29"/>
      <c r="D18" s="29" t="s">
        <v>1700</v>
      </c>
      <c r="E18" s="29" t="s">
        <v>1701</v>
      </c>
      <c r="F18" s="29"/>
      <c r="G18" s="30"/>
      <c r="H18" s="29">
        <v>85</v>
      </c>
      <c r="I18" s="30"/>
    </row>
    <row r="19" ht="24.95" customHeight="1" spans="1:9">
      <c r="A19" s="29">
        <v>17</v>
      </c>
      <c r="B19" s="29"/>
      <c r="C19" s="29"/>
      <c r="D19" s="29" t="s">
        <v>1702</v>
      </c>
      <c r="E19" s="29" t="s">
        <v>1703</v>
      </c>
      <c r="F19" s="29"/>
      <c r="G19" s="30"/>
      <c r="H19" s="29">
        <v>50</v>
      </c>
      <c r="I19" s="30"/>
    </row>
    <row r="20" ht="45" customHeight="1" spans="1:9">
      <c r="A20" s="29">
        <v>18</v>
      </c>
      <c r="B20" s="29"/>
      <c r="C20" s="29" t="s">
        <v>1704</v>
      </c>
      <c r="D20" s="29" t="s">
        <v>1705</v>
      </c>
      <c r="E20" s="29" t="s">
        <v>1706</v>
      </c>
      <c r="F20" s="29"/>
      <c r="G20" s="30"/>
      <c r="H20" s="29">
        <v>150</v>
      </c>
      <c r="I20" s="30"/>
    </row>
    <row r="21" ht="60" customHeight="1" spans="1:9">
      <c r="A21" s="29">
        <v>19</v>
      </c>
      <c r="B21" s="29"/>
      <c r="C21" s="29"/>
      <c r="D21" s="29" t="s">
        <v>1707</v>
      </c>
      <c r="E21" s="29" t="s">
        <v>1708</v>
      </c>
      <c r="F21" s="29"/>
      <c r="G21" s="30"/>
      <c r="H21" s="29">
        <v>60</v>
      </c>
      <c r="I21" s="30"/>
    </row>
    <row r="22" ht="60" customHeight="1" spans="1:9">
      <c r="A22" s="29">
        <v>20</v>
      </c>
      <c r="B22" s="29"/>
      <c r="C22" s="29"/>
      <c r="D22" s="29" t="s">
        <v>1709</v>
      </c>
      <c r="E22" s="29" t="s">
        <v>1710</v>
      </c>
      <c r="F22" s="29"/>
      <c r="G22" s="30"/>
      <c r="H22" s="29">
        <v>55</v>
      </c>
      <c r="I22" s="30"/>
    </row>
    <row r="23" ht="45" customHeight="1" spans="1:9">
      <c r="A23" s="29">
        <v>21</v>
      </c>
      <c r="B23" s="29"/>
      <c r="C23" s="29"/>
      <c r="D23" s="29" t="s">
        <v>1711</v>
      </c>
      <c r="E23" s="29" t="s">
        <v>1712</v>
      </c>
      <c r="F23" s="29"/>
      <c r="G23" s="30"/>
      <c r="H23" s="29">
        <v>50</v>
      </c>
      <c r="I23" s="30"/>
    </row>
    <row r="24" ht="60" customHeight="1" spans="1:9">
      <c r="A24" s="29">
        <v>22</v>
      </c>
      <c r="B24" s="29"/>
      <c r="C24" s="29" t="s">
        <v>1713</v>
      </c>
      <c r="D24" s="29" t="s">
        <v>1713</v>
      </c>
      <c r="E24" s="29" t="s">
        <v>1714</v>
      </c>
      <c r="F24" s="29"/>
      <c r="G24" s="30"/>
      <c r="H24" s="29">
        <v>100</v>
      </c>
      <c r="I24" s="30"/>
    </row>
    <row r="25" ht="45" customHeight="1" spans="1:9">
      <c r="A25" s="29">
        <v>23</v>
      </c>
      <c r="B25" s="29"/>
      <c r="C25" s="29"/>
      <c r="D25" s="29" t="s">
        <v>1715</v>
      </c>
      <c r="E25" s="29" t="s">
        <v>1716</v>
      </c>
      <c r="F25" s="29"/>
      <c r="G25" s="30"/>
      <c r="H25" s="29">
        <v>140</v>
      </c>
      <c r="I25" s="30"/>
    </row>
    <row r="26" ht="24" spans="1:9">
      <c r="A26" s="29">
        <v>24</v>
      </c>
      <c r="B26" s="29"/>
      <c r="C26" s="29"/>
      <c r="D26" s="29" t="s">
        <v>1717</v>
      </c>
      <c r="E26" s="29" t="s">
        <v>1718</v>
      </c>
      <c r="F26" s="29"/>
      <c r="G26" s="30"/>
      <c r="H26" s="29">
        <v>105</v>
      </c>
      <c r="I26" s="30"/>
    </row>
    <row r="27" ht="54.95" customHeight="1" spans="1:9">
      <c r="A27" s="29">
        <v>25</v>
      </c>
      <c r="B27" s="29"/>
      <c r="C27" s="29" t="s">
        <v>1719</v>
      </c>
      <c r="D27" s="29"/>
      <c r="E27" s="29" t="s">
        <v>1720</v>
      </c>
      <c r="F27" s="29"/>
      <c r="G27" s="30"/>
      <c r="H27" s="29">
        <v>35</v>
      </c>
      <c r="I27" s="30"/>
    </row>
    <row r="28" ht="80.1" customHeight="1" spans="1:9">
      <c r="A28" s="29">
        <v>26</v>
      </c>
      <c r="B28" s="29"/>
      <c r="C28" s="29" t="s">
        <v>1721</v>
      </c>
      <c r="D28" s="29" t="s">
        <v>1722</v>
      </c>
      <c r="E28" s="29" t="s">
        <v>1723</v>
      </c>
      <c r="F28" s="29"/>
      <c r="G28" s="30"/>
      <c r="H28" s="29">
        <v>130</v>
      </c>
      <c r="I28" s="30"/>
    </row>
    <row r="29" ht="84" spans="1:9">
      <c r="A29" s="29">
        <v>27</v>
      </c>
      <c r="B29" s="29"/>
      <c r="C29" s="29"/>
      <c r="D29" s="29" t="s">
        <v>1724</v>
      </c>
      <c r="E29" s="29" t="s">
        <v>1725</v>
      </c>
      <c r="F29" s="29" t="s">
        <v>1726</v>
      </c>
      <c r="G29" s="30"/>
      <c r="H29" s="29">
        <v>115</v>
      </c>
      <c r="I29" s="30"/>
    </row>
    <row r="30" ht="132" spans="1:9">
      <c r="A30" s="29">
        <v>28</v>
      </c>
      <c r="B30" s="29"/>
      <c r="C30" s="29"/>
      <c r="D30" s="29"/>
      <c r="E30" s="29" t="s">
        <v>1727</v>
      </c>
      <c r="F30" s="29" t="s">
        <v>1728</v>
      </c>
      <c r="G30" s="30"/>
      <c r="H30" s="29">
        <v>100</v>
      </c>
      <c r="I30" s="30"/>
    </row>
    <row r="31" ht="108" spans="1:9">
      <c r="A31" s="29">
        <v>29</v>
      </c>
      <c r="B31" s="29"/>
      <c r="C31" s="29"/>
      <c r="D31" s="29"/>
      <c r="E31" s="29" t="s">
        <v>1729</v>
      </c>
      <c r="F31" s="29" t="s">
        <v>1730</v>
      </c>
      <c r="G31" s="30"/>
      <c r="H31" s="29">
        <v>80</v>
      </c>
      <c r="I31" s="30"/>
    </row>
    <row r="32" ht="36" spans="1:9">
      <c r="A32" s="29">
        <v>30</v>
      </c>
      <c r="B32" s="29"/>
      <c r="C32" s="29"/>
      <c r="D32" s="29" t="s">
        <v>1731</v>
      </c>
      <c r="E32" s="29" t="s">
        <v>1732</v>
      </c>
      <c r="F32" s="29" t="s">
        <v>1733</v>
      </c>
      <c r="G32" s="30"/>
      <c r="H32" s="29">
        <v>40</v>
      </c>
      <c r="I32" s="30"/>
    </row>
    <row r="33" ht="36" spans="1:9">
      <c r="A33" s="29">
        <v>31</v>
      </c>
      <c r="B33" s="29"/>
      <c r="C33" s="29"/>
      <c r="D33" s="29"/>
      <c r="E33" s="29" t="s">
        <v>1734</v>
      </c>
      <c r="F33" s="29" t="s">
        <v>1735</v>
      </c>
      <c r="G33" s="30"/>
      <c r="H33" s="29">
        <v>25</v>
      </c>
      <c r="I33" s="30"/>
    </row>
    <row r="34" ht="45" customHeight="1" spans="1:9">
      <c r="A34" s="29">
        <v>32</v>
      </c>
      <c r="B34" s="29"/>
      <c r="C34" s="29" t="s">
        <v>1736</v>
      </c>
      <c r="D34" s="29"/>
      <c r="E34" s="29" t="s">
        <v>1737</v>
      </c>
      <c r="F34" s="29"/>
      <c r="G34" s="30"/>
      <c r="H34" s="29">
        <v>45</v>
      </c>
      <c r="I34" s="30"/>
    </row>
    <row r="35" ht="65.1" customHeight="1" spans="1:9">
      <c r="A35" s="29">
        <v>33</v>
      </c>
      <c r="B35" s="29"/>
      <c r="C35" s="29" t="s">
        <v>928</v>
      </c>
      <c r="D35" s="29" t="s">
        <v>1738</v>
      </c>
      <c r="E35" s="29" t="s">
        <v>1739</v>
      </c>
      <c r="F35" s="29"/>
      <c r="G35" s="30"/>
      <c r="H35" s="29">
        <v>100</v>
      </c>
      <c r="I35" s="30"/>
    </row>
    <row r="36" ht="45" customHeight="1" spans="1:9">
      <c r="A36" s="29">
        <v>34</v>
      </c>
      <c r="B36" s="29"/>
      <c r="C36" s="29"/>
      <c r="D36" s="29" t="s">
        <v>1740</v>
      </c>
      <c r="E36" s="29" t="s">
        <v>1741</v>
      </c>
      <c r="F36" s="29"/>
      <c r="G36" s="30"/>
      <c r="H36" s="29">
        <v>50</v>
      </c>
      <c r="I36" s="30"/>
    </row>
    <row r="37" s="23" customFormat="1" customHeight="1" spans="1:9">
      <c r="A37" s="31" t="s">
        <v>46</v>
      </c>
      <c r="B37" s="32"/>
      <c r="C37" s="32"/>
      <c r="D37" s="32"/>
      <c r="E37" s="32"/>
      <c r="F37" s="33"/>
      <c r="G37" s="26"/>
      <c r="H37" s="25">
        <f>SUM(H3:H36)</f>
        <v>2865</v>
      </c>
      <c r="I37" s="26"/>
    </row>
  </sheetData>
  <mergeCells count="52">
    <mergeCell ref="A1:I1"/>
    <mergeCell ref="C2:D2"/>
    <mergeCell ref="E2:F2"/>
    <mergeCell ref="C3:D3"/>
    <mergeCell ref="E3:F3"/>
    <mergeCell ref="E4:F4"/>
    <mergeCell ref="E5:F5"/>
    <mergeCell ref="E6:F6"/>
    <mergeCell ref="E7:F7"/>
    <mergeCell ref="E8:F8"/>
    <mergeCell ref="C9:D9"/>
    <mergeCell ref="E9:F9"/>
    <mergeCell ref="E10:F10"/>
    <mergeCell ref="E11:F11"/>
    <mergeCell ref="E12:F12"/>
    <mergeCell ref="C13:D13"/>
    <mergeCell ref="E13:F13"/>
    <mergeCell ref="C14:D14"/>
    <mergeCell ref="E14:F14"/>
    <mergeCell ref="C15:D15"/>
    <mergeCell ref="E15:F15"/>
    <mergeCell ref="C16:D16"/>
    <mergeCell ref="E16:F16"/>
    <mergeCell ref="E17:F17"/>
    <mergeCell ref="E18:F18"/>
    <mergeCell ref="E19:F19"/>
    <mergeCell ref="E20:F20"/>
    <mergeCell ref="E21:F21"/>
    <mergeCell ref="E22:F22"/>
    <mergeCell ref="E23:F23"/>
    <mergeCell ref="E24:F24"/>
    <mergeCell ref="E25:F25"/>
    <mergeCell ref="E26:F26"/>
    <mergeCell ref="C27:D27"/>
    <mergeCell ref="E27:F27"/>
    <mergeCell ref="E28:F28"/>
    <mergeCell ref="C34:D34"/>
    <mergeCell ref="E34:F34"/>
    <mergeCell ref="E35:F35"/>
    <mergeCell ref="E36:F36"/>
    <mergeCell ref="A37:F37"/>
    <mergeCell ref="B3:B36"/>
    <mergeCell ref="C4:C6"/>
    <mergeCell ref="C7:C8"/>
    <mergeCell ref="C10:C11"/>
    <mergeCell ref="C17:C19"/>
    <mergeCell ref="C20:C23"/>
    <mergeCell ref="C24:C26"/>
    <mergeCell ref="C28:C33"/>
    <mergeCell ref="C35:C36"/>
    <mergeCell ref="D29:D31"/>
    <mergeCell ref="D32:D33"/>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zoomScale="115" zoomScaleNormal="115" workbookViewId="0">
      <pane ySplit="2" topLeftCell="A3" activePane="bottomLeft" state="frozen"/>
      <selection/>
      <selection pane="bottomLeft" activeCell="F12" sqref="F12:F13"/>
    </sheetView>
  </sheetViews>
  <sheetFormatPr defaultColWidth="10.6333333333333" defaultRowHeight="12"/>
  <cols>
    <col min="1" max="1" width="5.63333333333333" style="1" customWidth="1"/>
    <col min="2" max="2" width="8.13333333333333" style="1" customWidth="1"/>
    <col min="3" max="5" width="5.63333333333333" style="1" customWidth="1"/>
    <col min="6" max="6" width="56.3833333333333" style="1" customWidth="1"/>
    <col min="7" max="7" width="11.6333333333333" style="2" customWidth="1"/>
    <col min="8" max="8" width="11.6333333333333" style="1" customWidth="1"/>
    <col min="9" max="9" width="11.6333333333333" style="2" customWidth="1"/>
    <col min="10" max="16381" width="10.6333333333333" style="1" customWidth="1"/>
    <col min="16382" max="16384" width="10.6333333333333" style="1"/>
  </cols>
  <sheetData>
    <row r="1" ht="14.25" spans="1:9">
      <c r="A1" s="3" t="s">
        <v>35</v>
      </c>
      <c r="B1" s="3"/>
      <c r="C1" s="3"/>
      <c r="D1" s="3"/>
      <c r="E1" s="3"/>
      <c r="F1" s="3"/>
      <c r="G1" s="4"/>
      <c r="H1" s="3"/>
      <c r="I1" s="26"/>
    </row>
    <row r="2" s="13" customFormat="1" ht="24" spans="1:9">
      <c r="A2" s="5" t="s">
        <v>1</v>
      </c>
      <c r="B2" s="5" t="s">
        <v>233</v>
      </c>
      <c r="C2" s="5"/>
      <c r="D2" s="5"/>
      <c r="E2" s="5"/>
      <c r="F2" s="5" t="s">
        <v>234</v>
      </c>
      <c r="G2" s="6" t="s">
        <v>235</v>
      </c>
      <c r="H2" s="5" t="s">
        <v>1742</v>
      </c>
      <c r="I2" s="6" t="s">
        <v>237</v>
      </c>
    </row>
    <row r="3" s="14" customFormat="1" ht="157.5" customHeight="1" spans="1:9">
      <c r="A3" s="7">
        <v>1</v>
      </c>
      <c r="B3" s="36" t="s">
        <v>1743</v>
      </c>
      <c r="C3" s="7" t="s">
        <v>1744</v>
      </c>
      <c r="D3" s="7"/>
      <c r="E3" s="7"/>
      <c r="F3" s="24" t="s">
        <v>1745</v>
      </c>
      <c r="G3" s="11"/>
      <c r="H3" s="7">
        <v>100</v>
      </c>
      <c r="I3" s="11"/>
    </row>
    <row r="4" s="14" customFormat="1" ht="156" spans="1:9">
      <c r="A4" s="7">
        <v>2</v>
      </c>
      <c r="B4" s="36"/>
      <c r="C4" s="7" t="s">
        <v>1746</v>
      </c>
      <c r="D4" s="7"/>
      <c r="E4" s="7"/>
      <c r="F4" s="24" t="s">
        <v>1747</v>
      </c>
      <c r="G4" s="11"/>
      <c r="H4" s="7">
        <v>115</v>
      </c>
      <c r="I4" s="11"/>
    </row>
    <row r="5" s="14" customFormat="1" ht="36" spans="1:9">
      <c r="A5" s="7">
        <v>3</v>
      </c>
      <c r="B5" s="36"/>
      <c r="C5" s="7" t="s">
        <v>1748</v>
      </c>
      <c r="D5" s="7"/>
      <c r="E5" s="7"/>
      <c r="F5" s="24" t="s">
        <v>1749</v>
      </c>
      <c r="G5" s="11"/>
      <c r="H5" s="7">
        <v>95</v>
      </c>
      <c r="I5" s="11"/>
    </row>
    <row r="6" s="14" customFormat="1" ht="85.5" spans="1:9">
      <c r="A6" s="7">
        <v>4</v>
      </c>
      <c r="B6" s="36"/>
      <c r="C6" s="7" t="s">
        <v>1750</v>
      </c>
      <c r="D6" s="7"/>
      <c r="E6" s="7"/>
      <c r="F6" s="24" t="s">
        <v>1751</v>
      </c>
      <c r="G6" s="11"/>
      <c r="H6" s="7">
        <v>65</v>
      </c>
      <c r="I6" s="11"/>
    </row>
    <row r="7" s="14" customFormat="1" ht="73.5" spans="1:9">
      <c r="A7" s="7">
        <v>5</v>
      </c>
      <c r="B7" s="36"/>
      <c r="C7" s="7" t="s">
        <v>1752</v>
      </c>
      <c r="D7" s="7"/>
      <c r="E7" s="7"/>
      <c r="F7" s="24" t="s">
        <v>1753</v>
      </c>
      <c r="G7" s="11"/>
      <c r="H7" s="7">
        <v>35</v>
      </c>
      <c r="I7" s="11"/>
    </row>
    <row r="8" s="14" customFormat="1" ht="168" spans="1:9">
      <c r="A8" s="7">
        <v>6</v>
      </c>
      <c r="B8" s="36"/>
      <c r="C8" s="7" t="s">
        <v>1754</v>
      </c>
      <c r="D8" s="7"/>
      <c r="E8" s="7"/>
      <c r="F8" s="24" t="s">
        <v>1755</v>
      </c>
      <c r="G8" s="11"/>
      <c r="H8" s="7">
        <v>110</v>
      </c>
      <c r="I8" s="11"/>
    </row>
    <row r="9" s="14" customFormat="1" ht="108" spans="1:9">
      <c r="A9" s="7">
        <v>7</v>
      </c>
      <c r="B9" s="36"/>
      <c r="C9" s="7" t="s">
        <v>1756</v>
      </c>
      <c r="D9" s="7"/>
      <c r="E9" s="7"/>
      <c r="F9" s="24" t="s">
        <v>1757</v>
      </c>
      <c r="G9" s="11"/>
      <c r="H9" s="7">
        <v>125</v>
      </c>
      <c r="I9" s="11"/>
    </row>
    <row r="10" s="14" customFormat="1" ht="72" spans="1:9">
      <c r="A10" s="7">
        <v>8</v>
      </c>
      <c r="B10" s="36"/>
      <c r="C10" s="7" t="s">
        <v>1758</v>
      </c>
      <c r="D10" s="7"/>
      <c r="E10" s="7"/>
      <c r="F10" s="24" t="s">
        <v>1759</v>
      </c>
      <c r="G10" s="11"/>
      <c r="H10" s="7">
        <v>130</v>
      </c>
      <c r="I10" s="11"/>
    </row>
    <row r="11" s="13" customFormat="1" spans="1:9">
      <c r="A11" s="12" t="s">
        <v>46</v>
      </c>
      <c r="B11" s="10"/>
      <c r="C11" s="10"/>
      <c r="D11" s="10"/>
      <c r="E11" s="10"/>
      <c r="F11" s="21"/>
      <c r="G11" s="6"/>
      <c r="H11" s="5">
        <f>SUM(H3:H10)</f>
        <v>775</v>
      </c>
      <c r="I11" s="6"/>
    </row>
  </sheetData>
  <mergeCells count="12">
    <mergeCell ref="A1:I1"/>
    <mergeCell ref="B2:E2"/>
    <mergeCell ref="C3:E3"/>
    <mergeCell ref="C4:E4"/>
    <mergeCell ref="C5:E5"/>
    <mergeCell ref="C6:E6"/>
    <mergeCell ref="C7:E7"/>
    <mergeCell ref="C8:E8"/>
    <mergeCell ref="C9:E9"/>
    <mergeCell ref="C10:E10"/>
    <mergeCell ref="A11:F11"/>
    <mergeCell ref="B3:B10"/>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ignoredErrors>
    <ignoredError sqref="H11" formula="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pane ySplit="2" topLeftCell="A28" activePane="bottomLeft" state="frozen"/>
      <selection/>
      <selection pane="bottomLeft" activeCell="J13" sqref="J13"/>
    </sheetView>
  </sheetViews>
  <sheetFormatPr defaultColWidth="10.6333333333333" defaultRowHeight="20.1" customHeight="1"/>
  <cols>
    <col min="1" max="1" width="5.63333333333333" style="1" customWidth="1"/>
    <col min="2" max="4" width="10.6333333333333" style="1" customWidth="1"/>
    <col min="5" max="5" width="30.6333333333333" style="1" customWidth="1"/>
    <col min="6" max="7" width="5.63333333333333" style="1" customWidth="1"/>
    <col min="8" max="9" width="11.6333333333333" style="2" customWidth="1"/>
    <col min="10" max="16380" width="10.6333333333333" style="1" customWidth="1"/>
    <col min="16381" max="16384" width="10.6333333333333" style="1"/>
  </cols>
  <sheetData>
    <row r="1" ht="30" customHeight="1" spans="1:9">
      <c r="A1" s="15" t="s">
        <v>1760</v>
      </c>
      <c r="B1" s="16"/>
      <c r="C1" s="16"/>
      <c r="D1" s="16"/>
      <c r="E1" s="16"/>
      <c r="F1" s="16"/>
      <c r="G1" s="16"/>
      <c r="H1" s="17"/>
      <c r="I1" s="17"/>
    </row>
    <row r="2" s="14" customFormat="1" ht="30" customHeight="1" spans="1:9">
      <c r="A2" s="5" t="s">
        <v>1</v>
      </c>
      <c r="B2" s="5" t="s">
        <v>48</v>
      </c>
      <c r="C2" s="5" t="s">
        <v>1761</v>
      </c>
      <c r="D2" s="5" t="s">
        <v>2</v>
      </c>
      <c r="E2" s="5" t="s">
        <v>234</v>
      </c>
      <c r="F2" s="5" t="s">
        <v>4</v>
      </c>
      <c r="G2" s="5" t="s">
        <v>3</v>
      </c>
      <c r="H2" s="6" t="s">
        <v>5</v>
      </c>
      <c r="I2" s="6" t="s">
        <v>1762</v>
      </c>
    </row>
    <row r="3" s="14" customFormat="1" ht="72" spans="1:9">
      <c r="A3" s="7">
        <v>1</v>
      </c>
      <c r="B3" s="7" t="s">
        <v>1763</v>
      </c>
      <c r="C3" s="7" t="s">
        <v>1764</v>
      </c>
      <c r="D3" s="7" t="s">
        <v>1765</v>
      </c>
      <c r="E3" s="7" t="s">
        <v>1766</v>
      </c>
      <c r="F3" s="7">
        <v>1</v>
      </c>
      <c r="G3" s="7" t="s">
        <v>12</v>
      </c>
      <c r="H3" s="11"/>
      <c r="I3" s="11"/>
    </row>
    <row r="4" s="14" customFormat="1" ht="45.75" customHeight="1" spans="1:9">
      <c r="A4" s="7">
        <v>2</v>
      </c>
      <c r="B4" s="7"/>
      <c r="C4" s="7" t="s">
        <v>1767</v>
      </c>
      <c r="D4" s="7" t="s">
        <v>1768</v>
      </c>
      <c r="E4" s="7" t="s">
        <v>1769</v>
      </c>
      <c r="F4" s="7">
        <v>1</v>
      </c>
      <c r="G4" s="7" t="s">
        <v>12</v>
      </c>
      <c r="H4" s="11"/>
      <c r="I4" s="11"/>
    </row>
    <row r="5" s="14" customFormat="1" ht="60" spans="1:9">
      <c r="A5" s="7"/>
      <c r="B5" s="7"/>
      <c r="C5" s="7"/>
      <c r="D5" s="7" t="s">
        <v>845</v>
      </c>
      <c r="E5" s="7" t="s">
        <v>1770</v>
      </c>
      <c r="F5" s="7">
        <v>1</v>
      </c>
      <c r="G5" s="7" t="s">
        <v>12</v>
      </c>
      <c r="H5" s="11"/>
      <c r="I5" s="11"/>
    </row>
    <row r="6" s="14" customFormat="1" ht="24" spans="1:9">
      <c r="A6" s="7"/>
      <c r="B6" s="7"/>
      <c r="C6" s="7"/>
      <c r="D6" s="7" t="s">
        <v>1771</v>
      </c>
      <c r="E6" s="7" t="s">
        <v>1772</v>
      </c>
      <c r="F6" s="7">
        <v>1</v>
      </c>
      <c r="G6" s="7" t="s">
        <v>12</v>
      </c>
      <c r="H6" s="11"/>
      <c r="I6" s="11"/>
    </row>
    <row r="7" s="14" customFormat="1" ht="60" spans="1:9">
      <c r="A7" s="7"/>
      <c r="B7" s="7"/>
      <c r="C7" s="7"/>
      <c r="D7" s="7" t="s">
        <v>1773</v>
      </c>
      <c r="E7" s="7" t="s">
        <v>1774</v>
      </c>
      <c r="F7" s="7">
        <v>1</v>
      </c>
      <c r="G7" s="7" t="s">
        <v>12</v>
      </c>
      <c r="H7" s="11"/>
      <c r="I7" s="11"/>
    </row>
    <row r="8" s="14" customFormat="1" ht="24" spans="1:9">
      <c r="A8" s="7"/>
      <c r="B8" s="7"/>
      <c r="C8" s="7"/>
      <c r="D8" s="7" t="s">
        <v>1775</v>
      </c>
      <c r="E8" s="7" t="s">
        <v>1776</v>
      </c>
      <c r="F8" s="7">
        <v>1</v>
      </c>
      <c r="G8" s="7" t="s">
        <v>12</v>
      </c>
      <c r="H8" s="11"/>
      <c r="I8" s="11"/>
    </row>
    <row r="9" s="14" customFormat="1" ht="24" spans="1:9">
      <c r="A9" s="7"/>
      <c r="B9" s="7"/>
      <c r="C9" s="7"/>
      <c r="D9" s="7" t="s">
        <v>1777</v>
      </c>
      <c r="E9" s="7" t="s">
        <v>1778</v>
      </c>
      <c r="F9" s="7">
        <v>1</v>
      </c>
      <c r="G9" s="7" t="s">
        <v>12</v>
      </c>
      <c r="H9" s="11"/>
      <c r="I9" s="11"/>
    </row>
    <row r="10" s="14" customFormat="1" ht="36" spans="1:9">
      <c r="A10" s="7"/>
      <c r="B10" s="7"/>
      <c r="C10" s="7"/>
      <c r="D10" s="7" t="s">
        <v>1779</v>
      </c>
      <c r="E10" s="7" t="s">
        <v>1780</v>
      </c>
      <c r="F10" s="7">
        <v>1</v>
      </c>
      <c r="G10" s="7" t="s">
        <v>12</v>
      </c>
      <c r="H10" s="11"/>
      <c r="I10" s="11"/>
    </row>
    <row r="11" s="14" customFormat="1" ht="24" spans="1:9">
      <c r="A11" s="7"/>
      <c r="B11" s="7"/>
      <c r="C11" s="7"/>
      <c r="D11" s="7" t="s">
        <v>1781</v>
      </c>
      <c r="E11" s="7" t="s">
        <v>1782</v>
      </c>
      <c r="F11" s="7">
        <v>1</v>
      </c>
      <c r="G11" s="7" t="s">
        <v>12</v>
      </c>
      <c r="H11" s="11"/>
      <c r="I11" s="11"/>
    </row>
    <row r="12" s="14" customFormat="1" ht="48" spans="1:9">
      <c r="A12" s="7">
        <v>3</v>
      </c>
      <c r="B12" s="7"/>
      <c r="C12" s="7" t="s">
        <v>1783</v>
      </c>
      <c r="D12" s="7" t="s">
        <v>1775</v>
      </c>
      <c r="E12" s="7" t="s">
        <v>1784</v>
      </c>
      <c r="F12" s="7">
        <v>1</v>
      </c>
      <c r="G12" s="7" t="s">
        <v>12</v>
      </c>
      <c r="H12" s="11"/>
      <c r="I12" s="11"/>
    </row>
    <row r="13" s="14" customFormat="1" ht="12" spans="1:9">
      <c r="A13" s="7"/>
      <c r="B13" s="7"/>
      <c r="C13" s="7"/>
      <c r="D13" s="7" t="s">
        <v>1785</v>
      </c>
      <c r="E13" s="7" t="s">
        <v>1786</v>
      </c>
      <c r="F13" s="7">
        <v>1</v>
      </c>
      <c r="G13" s="7" t="s">
        <v>12</v>
      </c>
      <c r="H13" s="11"/>
      <c r="I13" s="11"/>
    </row>
    <row r="14" s="14" customFormat="1" ht="24" spans="1:9">
      <c r="A14" s="7"/>
      <c r="B14" s="7"/>
      <c r="C14" s="7"/>
      <c r="D14" s="7" t="s">
        <v>1787</v>
      </c>
      <c r="E14" s="7" t="s">
        <v>1788</v>
      </c>
      <c r="F14" s="7">
        <v>1</v>
      </c>
      <c r="G14" s="7" t="s">
        <v>12</v>
      </c>
      <c r="H14" s="11"/>
      <c r="I14" s="11"/>
    </row>
    <row r="15" s="14" customFormat="1" ht="12" spans="1:9">
      <c r="A15" s="7"/>
      <c r="B15" s="7"/>
      <c r="C15" s="7"/>
      <c r="D15" s="7" t="s">
        <v>1789</v>
      </c>
      <c r="E15" s="7" t="s">
        <v>1790</v>
      </c>
      <c r="F15" s="7">
        <v>1</v>
      </c>
      <c r="G15" s="7" t="s">
        <v>12</v>
      </c>
      <c r="H15" s="11"/>
      <c r="I15" s="11"/>
    </row>
    <row r="16" s="14" customFormat="1" ht="72" spans="1:9">
      <c r="A16" s="7"/>
      <c r="B16" s="7"/>
      <c r="C16" s="7"/>
      <c r="D16" s="7" t="s">
        <v>1791</v>
      </c>
      <c r="E16" s="7" t="s">
        <v>1792</v>
      </c>
      <c r="F16" s="7">
        <v>1</v>
      </c>
      <c r="G16" s="7" t="s">
        <v>12</v>
      </c>
      <c r="H16" s="11"/>
      <c r="I16" s="11"/>
    </row>
    <row r="17" s="14" customFormat="1" ht="72" spans="1:9">
      <c r="A17" s="7">
        <v>4</v>
      </c>
      <c r="B17" s="7"/>
      <c r="C17" s="7" t="s">
        <v>1793</v>
      </c>
      <c r="D17" s="7" t="s">
        <v>1794</v>
      </c>
      <c r="E17" s="7" t="s">
        <v>1795</v>
      </c>
      <c r="F17" s="7">
        <v>1</v>
      </c>
      <c r="G17" s="7" t="s">
        <v>12</v>
      </c>
      <c r="H17" s="11"/>
      <c r="I17" s="11"/>
    </row>
    <row r="18" s="14" customFormat="1" ht="120" spans="1:9">
      <c r="A18" s="7"/>
      <c r="B18" s="7"/>
      <c r="C18" s="7"/>
      <c r="D18" s="7" t="s">
        <v>823</v>
      </c>
      <c r="E18" s="7" t="s">
        <v>1796</v>
      </c>
      <c r="F18" s="7">
        <v>1</v>
      </c>
      <c r="G18" s="7" t="s">
        <v>12</v>
      </c>
      <c r="H18" s="11"/>
      <c r="I18" s="11"/>
    </row>
    <row r="19" s="14" customFormat="1" ht="24" spans="1:9">
      <c r="A19" s="7"/>
      <c r="B19" s="7"/>
      <c r="C19" s="7"/>
      <c r="D19" s="7" t="s">
        <v>1797</v>
      </c>
      <c r="E19" s="7" t="s">
        <v>1798</v>
      </c>
      <c r="F19" s="7">
        <v>1</v>
      </c>
      <c r="G19" s="7" t="s">
        <v>12</v>
      </c>
      <c r="H19" s="11"/>
      <c r="I19" s="11"/>
    </row>
    <row r="20" s="14" customFormat="1" ht="36" spans="1:9">
      <c r="A20" s="7"/>
      <c r="B20" s="7"/>
      <c r="C20" s="7"/>
      <c r="D20" s="7" t="s">
        <v>1799</v>
      </c>
      <c r="E20" s="7" t="s">
        <v>1800</v>
      </c>
      <c r="F20" s="7">
        <v>1</v>
      </c>
      <c r="G20" s="7" t="s">
        <v>12</v>
      </c>
      <c r="H20" s="11"/>
      <c r="I20" s="11"/>
    </row>
    <row r="21" s="14" customFormat="1" ht="24" spans="1:9">
      <c r="A21" s="7"/>
      <c r="B21" s="7"/>
      <c r="C21" s="7"/>
      <c r="D21" s="7" t="s">
        <v>1801</v>
      </c>
      <c r="E21" s="7" t="s">
        <v>1802</v>
      </c>
      <c r="F21" s="7">
        <v>1</v>
      </c>
      <c r="G21" s="7" t="s">
        <v>12</v>
      </c>
      <c r="H21" s="11"/>
      <c r="I21" s="11"/>
    </row>
    <row r="22" s="14" customFormat="1" ht="120" spans="1:9">
      <c r="A22" s="7">
        <v>5</v>
      </c>
      <c r="B22" s="7"/>
      <c r="C22" s="7" t="s">
        <v>1803</v>
      </c>
      <c r="D22" s="7" t="s">
        <v>1804</v>
      </c>
      <c r="E22" s="7" t="s">
        <v>1805</v>
      </c>
      <c r="F22" s="7">
        <v>1</v>
      </c>
      <c r="G22" s="7" t="s">
        <v>12</v>
      </c>
      <c r="H22" s="11"/>
      <c r="I22" s="11"/>
    </row>
    <row r="23" s="14" customFormat="1" ht="120" spans="1:9">
      <c r="A23" s="7"/>
      <c r="B23" s="7"/>
      <c r="C23" s="7"/>
      <c r="D23" s="7" t="s">
        <v>161</v>
      </c>
      <c r="E23" s="7" t="s">
        <v>1806</v>
      </c>
      <c r="F23" s="7">
        <v>1</v>
      </c>
      <c r="G23" s="7" t="s">
        <v>12</v>
      </c>
      <c r="H23" s="11"/>
      <c r="I23" s="11"/>
    </row>
    <row r="24" s="14" customFormat="1" ht="60" spans="1:9">
      <c r="A24" s="7"/>
      <c r="B24" s="7"/>
      <c r="C24" s="7"/>
      <c r="D24" s="7" t="s">
        <v>1037</v>
      </c>
      <c r="E24" s="7" t="s">
        <v>1807</v>
      </c>
      <c r="F24" s="7">
        <v>1</v>
      </c>
      <c r="G24" s="7" t="s">
        <v>12</v>
      </c>
      <c r="H24" s="11"/>
      <c r="I24" s="11"/>
    </row>
    <row r="25" s="14" customFormat="1" ht="84" spans="1:9">
      <c r="A25" s="7">
        <v>6</v>
      </c>
      <c r="B25" s="7"/>
      <c r="C25" s="7" t="s">
        <v>1808</v>
      </c>
      <c r="D25" s="7" t="s">
        <v>1809</v>
      </c>
      <c r="E25" s="7" t="s">
        <v>1810</v>
      </c>
      <c r="F25" s="7">
        <v>1</v>
      </c>
      <c r="G25" s="7" t="s">
        <v>12</v>
      </c>
      <c r="H25" s="11"/>
      <c r="I25" s="11"/>
    </row>
    <row r="26" s="14" customFormat="1" ht="48" spans="1:9">
      <c r="A26" s="7"/>
      <c r="B26" s="7"/>
      <c r="C26" s="7"/>
      <c r="D26" s="7" t="s">
        <v>1811</v>
      </c>
      <c r="E26" s="7" t="s">
        <v>1812</v>
      </c>
      <c r="F26" s="7">
        <v>1</v>
      </c>
      <c r="G26" s="7" t="s">
        <v>12</v>
      </c>
      <c r="H26" s="11"/>
      <c r="I26" s="11"/>
    </row>
    <row r="27" s="14" customFormat="1" ht="60" spans="1:9">
      <c r="A27" s="7"/>
      <c r="B27" s="7"/>
      <c r="C27" s="7"/>
      <c r="D27" s="7" t="s">
        <v>1813</v>
      </c>
      <c r="E27" s="7" t="s">
        <v>1814</v>
      </c>
      <c r="F27" s="7">
        <v>1</v>
      </c>
      <c r="G27" s="7" t="s">
        <v>12</v>
      </c>
      <c r="H27" s="11"/>
      <c r="I27" s="11"/>
    </row>
    <row r="28" s="14" customFormat="1" ht="60" spans="1:9">
      <c r="A28" s="7"/>
      <c r="B28" s="7"/>
      <c r="C28" s="7"/>
      <c r="D28" s="7" t="s">
        <v>1815</v>
      </c>
      <c r="E28" s="7" t="s">
        <v>1816</v>
      </c>
      <c r="F28" s="7">
        <v>1</v>
      </c>
      <c r="G28" s="7" t="s">
        <v>12</v>
      </c>
      <c r="H28" s="11"/>
      <c r="I28" s="11"/>
    </row>
    <row r="29" s="14" customFormat="1" ht="24" spans="1:9">
      <c r="A29" s="7"/>
      <c r="B29" s="7"/>
      <c r="C29" s="7"/>
      <c r="D29" s="7" t="s">
        <v>1817</v>
      </c>
      <c r="E29" s="7" t="s">
        <v>1818</v>
      </c>
      <c r="F29" s="7">
        <v>1</v>
      </c>
      <c r="G29" s="7" t="s">
        <v>12</v>
      </c>
      <c r="H29" s="11"/>
      <c r="I29" s="11"/>
    </row>
    <row r="30" s="14" customFormat="1" ht="48" spans="1:9">
      <c r="A30" s="7"/>
      <c r="B30" s="7"/>
      <c r="C30" s="7"/>
      <c r="D30" s="7" t="s">
        <v>1819</v>
      </c>
      <c r="E30" s="7" t="s">
        <v>1820</v>
      </c>
      <c r="F30" s="7">
        <v>1</v>
      </c>
      <c r="G30" s="7" t="s">
        <v>12</v>
      </c>
      <c r="H30" s="11"/>
      <c r="I30" s="11"/>
    </row>
    <row r="31" s="14" customFormat="1" ht="48" spans="1:9">
      <c r="A31" s="7"/>
      <c r="B31" s="7"/>
      <c r="C31" s="7"/>
      <c r="D31" s="7" t="s">
        <v>1821</v>
      </c>
      <c r="E31" s="7" t="s">
        <v>1822</v>
      </c>
      <c r="F31" s="7">
        <v>1</v>
      </c>
      <c r="G31" s="7" t="s">
        <v>12</v>
      </c>
      <c r="H31" s="11"/>
      <c r="I31" s="11"/>
    </row>
    <row r="32" s="14" customFormat="1" ht="12" spans="1:9">
      <c r="A32" s="7"/>
      <c r="B32" s="7"/>
      <c r="C32" s="7"/>
      <c r="D32" s="7" t="s">
        <v>1823</v>
      </c>
      <c r="E32" s="7" t="s">
        <v>1824</v>
      </c>
      <c r="F32" s="7">
        <v>1</v>
      </c>
      <c r="G32" s="7" t="s">
        <v>12</v>
      </c>
      <c r="H32" s="11"/>
      <c r="I32" s="11"/>
    </row>
    <row r="33" s="14" customFormat="1" ht="72" spans="1:9">
      <c r="A33" s="7"/>
      <c r="B33" s="7"/>
      <c r="C33" s="7"/>
      <c r="D33" s="7" t="s">
        <v>1825</v>
      </c>
      <c r="E33" s="7" t="s">
        <v>1826</v>
      </c>
      <c r="F33" s="7">
        <v>1</v>
      </c>
      <c r="G33" s="7" t="s">
        <v>12</v>
      </c>
      <c r="H33" s="11"/>
      <c r="I33" s="11"/>
    </row>
    <row r="34" s="14" customFormat="1" ht="60" spans="1:9">
      <c r="A34" s="7">
        <v>7</v>
      </c>
      <c r="B34" s="7"/>
      <c r="C34" s="7" t="s">
        <v>1827</v>
      </c>
      <c r="D34" s="7" t="s">
        <v>1200</v>
      </c>
      <c r="E34" s="7" t="s">
        <v>1828</v>
      </c>
      <c r="F34" s="7">
        <v>1</v>
      </c>
      <c r="G34" s="7" t="s">
        <v>12</v>
      </c>
      <c r="H34" s="11"/>
      <c r="I34" s="11"/>
    </row>
    <row r="35" s="14" customFormat="1" ht="36" spans="1:9">
      <c r="A35" s="7"/>
      <c r="B35" s="7"/>
      <c r="C35" s="7"/>
      <c r="D35" s="7" t="s">
        <v>1829</v>
      </c>
      <c r="E35" s="7" t="s">
        <v>1830</v>
      </c>
      <c r="F35" s="7">
        <v>1</v>
      </c>
      <c r="G35" s="7" t="s">
        <v>12</v>
      </c>
      <c r="H35" s="11"/>
      <c r="I35" s="11"/>
    </row>
    <row r="36" s="14" customFormat="1" ht="48" spans="1:9">
      <c r="A36" s="7"/>
      <c r="B36" s="7"/>
      <c r="C36" s="7"/>
      <c r="D36" s="7" t="s">
        <v>1831</v>
      </c>
      <c r="E36" s="7" t="s">
        <v>1832</v>
      </c>
      <c r="F36" s="7">
        <v>1</v>
      </c>
      <c r="G36" s="7" t="s">
        <v>12</v>
      </c>
      <c r="H36" s="11"/>
      <c r="I36" s="11"/>
    </row>
    <row r="37" s="14" customFormat="1" ht="12" spans="1:9">
      <c r="A37" s="7"/>
      <c r="B37" s="7"/>
      <c r="C37" s="7"/>
      <c r="D37" s="7" t="s">
        <v>1833</v>
      </c>
      <c r="E37" s="7" t="s">
        <v>1834</v>
      </c>
      <c r="F37" s="7">
        <v>1</v>
      </c>
      <c r="G37" s="7" t="s">
        <v>12</v>
      </c>
      <c r="H37" s="11"/>
      <c r="I37" s="11"/>
    </row>
    <row r="38" s="14" customFormat="1" ht="24" spans="1:9">
      <c r="A38" s="7">
        <v>8</v>
      </c>
      <c r="B38" s="7"/>
      <c r="C38" s="7" t="s">
        <v>1835</v>
      </c>
      <c r="D38" s="7" t="s">
        <v>936</v>
      </c>
      <c r="E38" s="7" t="s">
        <v>1836</v>
      </c>
      <c r="F38" s="7">
        <v>1</v>
      </c>
      <c r="G38" s="7" t="s">
        <v>12</v>
      </c>
      <c r="H38" s="11"/>
      <c r="I38" s="11"/>
    </row>
    <row r="39" s="14" customFormat="1" ht="12" spans="1:9">
      <c r="A39" s="34">
        <v>9</v>
      </c>
      <c r="B39" s="7"/>
      <c r="C39" s="7" t="s">
        <v>1837</v>
      </c>
      <c r="D39" s="7" t="s">
        <v>1838</v>
      </c>
      <c r="E39" s="7"/>
      <c r="F39" s="7">
        <v>1</v>
      </c>
      <c r="G39" s="7" t="s">
        <v>12</v>
      </c>
      <c r="H39" s="11"/>
      <c r="I39" s="11"/>
    </row>
    <row r="40" s="14" customFormat="1" ht="12" spans="1:9">
      <c r="A40" s="34"/>
      <c r="B40" s="7"/>
      <c r="C40" s="7"/>
      <c r="D40" s="7" t="s">
        <v>1839</v>
      </c>
      <c r="E40" s="7"/>
      <c r="F40" s="7">
        <v>1</v>
      </c>
      <c r="G40" s="7" t="s">
        <v>12</v>
      </c>
      <c r="H40" s="11"/>
      <c r="I40" s="11"/>
    </row>
    <row r="41" s="14" customFormat="1" ht="12" spans="1:9">
      <c r="A41" s="34">
        <v>10</v>
      </c>
      <c r="B41" s="7"/>
      <c r="C41" s="7" t="s">
        <v>1840</v>
      </c>
      <c r="D41" s="7" t="s">
        <v>1841</v>
      </c>
      <c r="E41" s="7"/>
      <c r="F41" s="7">
        <v>1</v>
      </c>
      <c r="G41" s="7" t="s">
        <v>12</v>
      </c>
      <c r="H41" s="11"/>
      <c r="I41" s="11"/>
    </row>
    <row r="42" s="13" customFormat="1" customHeight="1" spans="1:9">
      <c r="A42" s="12" t="s">
        <v>46</v>
      </c>
      <c r="B42" s="10"/>
      <c r="C42" s="10"/>
      <c r="D42" s="10"/>
      <c r="E42" s="21"/>
      <c r="F42" s="22"/>
      <c r="G42" s="22"/>
      <c r="H42" s="35"/>
      <c r="I42" s="35"/>
    </row>
  </sheetData>
  <mergeCells count="20">
    <mergeCell ref="A1:I1"/>
    <mergeCell ref="D39:E39"/>
    <mergeCell ref="D40:E40"/>
    <mergeCell ref="D41:E41"/>
    <mergeCell ref="A42:E42"/>
    <mergeCell ref="A4:A11"/>
    <mergeCell ref="A12:A16"/>
    <mergeCell ref="A17:A21"/>
    <mergeCell ref="A22:A24"/>
    <mergeCell ref="A25:A33"/>
    <mergeCell ref="A34:A37"/>
    <mergeCell ref="A39:A40"/>
    <mergeCell ref="B3:B41"/>
    <mergeCell ref="C4:C11"/>
    <mergeCell ref="C12:C16"/>
    <mergeCell ref="C17:C21"/>
    <mergeCell ref="C22:C24"/>
    <mergeCell ref="C25:C33"/>
    <mergeCell ref="C34:C37"/>
    <mergeCell ref="C39:C40"/>
  </mergeCells>
  <printOptions horizontalCentered="1"/>
  <pageMargins left="0.751388888888889" right="0.751388888888889" top="1" bottom="1" header="0.5" footer="0.5"/>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zoomScale="115" zoomScaleNormal="115" workbookViewId="0">
      <pane ySplit="2" topLeftCell="A8" activePane="bottomLeft" state="frozen"/>
      <selection/>
      <selection pane="bottomLeft" activeCell="J13" sqref="J13"/>
    </sheetView>
  </sheetViews>
  <sheetFormatPr defaultColWidth="9.75" defaultRowHeight="12" outlineLevelCol="6"/>
  <cols>
    <col min="1" max="1" width="5.13333333333333" style="1" customWidth="1"/>
    <col min="2" max="2" width="9.75" style="1" customWidth="1"/>
    <col min="3" max="3" width="148.75" style="1" customWidth="1"/>
    <col min="4" max="5" width="5.13333333333333" style="1" customWidth="1"/>
    <col min="6" max="7" width="11.6333333333333" style="2" customWidth="1"/>
    <col min="8" max="16380" width="9.75" style="1" customWidth="1"/>
    <col min="16381" max="16384" width="9.75" style="1"/>
  </cols>
  <sheetData>
    <row r="1" ht="30" customHeight="1" spans="1:7">
      <c r="A1" s="3" t="s">
        <v>47</v>
      </c>
      <c r="B1" s="3"/>
      <c r="C1" s="3"/>
      <c r="D1" s="3"/>
      <c r="E1" s="3"/>
      <c r="F1" s="4"/>
      <c r="G1" s="4"/>
    </row>
    <row r="2" spans="1:7">
      <c r="A2" s="5" t="s">
        <v>1</v>
      </c>
      <c r="B2" s="5" t="s">
        <v>48</v>
      </c>
      <c r="C2" s="5" t="s">
        <v>49</v>
      </c>
      <c r="D2" s="5" t="s">
        <v>4</v>
      </c>
      <c r="E2" s="5" t="s">
        <v>3</v>
      </c>
      <c r="F2" s="6" t="s">
        <v>5</v>
      </c>
      <c r="G2" s="6" t="s">
        <v>6</v>
      </c>
    </row>
    <row r="3" spans="1:7">
      <c r="A3" s="56" t="s">
        <v>50</v>
      </c>
      <c r="B3" s="56"/>
      <c r="C3" s="56"/>
      <c r="D3" s="56"/>
      <c r="E3" s="56"/>
      <c r="F3" s="56"/>
      <c r="G3" s="56"/>
    </row>
    <row r="4" spans="1:7">
      <c r="A4" s="7">
        <v>1</v>
      </c>
      <c r="B4" s="7" t="s">
        <v>51</v>
      </c>
      <c r="C4" s="24" t="s">
        <v>52</v>
      </c>
      <c r="D4" s="7">
        <v>1</v>
      </c>
      <c r="E4" s="7" t="s">
        <v>53</v>
      </c>
      <c r="F4" s="11"/>
      <c r="G4" s="11"/>
    </row>
    <row r="5" spans="1:7">
      <c r="A5" s="7"/>
      <c r="B5" s="7"/>
      <c r="C5" s="24"/>
      <c r="D5" s="7"/>
      <c r="E5" s="7"/>
      <c r="F5" s="11"/>
      <c r="G5" s="11"/>
    </row>
    <row r="6" spans="1:7">
      <c r="A6" s="7"/>
      <c r="B6" s="7"/>
      <c r="C6" s="24"/>
      <c r="D6" s="7"/>
      <c r="E6" s="7"/>
      <c r="F6" s="11"/>
      <c r="G6" s="11"/>
    </row>
    <row r="7" spans="1:7">
      <c r="A7" s="7"/>
      <c r="B7" s="7"/>
      <c r="C7" s="24"/>
      <c r="D7" s="7"/>
      <c r="E7" s="7"/>
      <c r="F7" s="11"/>
      <c r="G7" s="11"/>
    </row>
    <row r="8" ht="246" customHeight="1" spans="1:7">
      <c r="A8" s="7"/>
      <c r="B8" s="7"/>
      <c r="C8" s="24"/>
      <c r="D8" s="7"/>
      <c r="E8" s="7"/>
      <c r="F8" s="11"/>
      <c r="G8" s="11"/>
    </row>
    <row r="9" spans="1:7">
      <c r="A9" s="7">
        <v>2</v>
      </c>
      <c r="B9" s="7" t="s">
        <v>54</v>
      </c>
      <c r="C9" s="57" t="s">
        <v>55</v>
      </c>
      <c r="D9" s="7">
        <v>1</v>
      </c>
      <c r="E9" s="7" t="s">
        <v>56</v>
      </c>
      <c r="F9" s="11"/>
      <c r="G9" s="11"/>
    </row>
    <row r="10" spans="1:7">
      <c r="A10" s="7"/>
      <c r="B10" s="7"/>
      <c r="C10" s="57"/>
      <c r="D10" s="7"/>
      <c r="E10" s="7"/>
      <c r="F10" s="11"/>
      <c r="G10" s="11"/>
    </row>
    <row r="11" spans="1:7">
      <c r="A11" s="7"/>
      <c r="B11" s="7"/>
      <c r="C11" s="57"/>
      <c r="D11" s="7"/>
      <c r="E11" s="7"/>
      <c r="F11" s="11"/>
      <c r="G11" s="11"/>
    </row>
    <row r="12" ht="39.95" customHeight="1" spans="1:7">
      <c r="A12" s="7"/>
      <c r="B12" s="7"/>
      <c r="C12" s="57"/>
      <c r="D12" s="7"/>
      <c r="E12" s="7"/>
      <c r="F12" s="11"/>
      <c r="G12" s="11"/>
    </row>
    <row r="13" spans="1:7">
      <c r="A13" s="7"/>
      <c r="B13" s="7"/>
      <c r="C13" s="57"/>
      <c r="D13" s="7"/>
      <c r="E13" s="7"/>
      <c r="F13" s="11"/>
      <c r="G13" s="11"/>
    </row>
    <row r="14" spans="1:7">
      <c r="A14" s="7"/>
      <c r="B14" s="7"/>
      <c r="C14" s="57"/>
      <c r="D14" s="7"/>
      <c r="E14" s="7"/>
      <c r="F14" s="11"/>
      <c r="G14" s="11"/>
    </row>
    <row r="15" spans="1:7">
      <c r="A15" s="7"/>
      <c r="B15" s="7"/>
      <c r="C15" s="57"/>
      <c r="D15" s="7"/>
      <c r="E15" s="7"/>
      <c r="F15" s="11"/>
      <c r="G15" s="11"/>
    </row>
    <row r="16" spans="1:7">
      <c r="A16" s="7"/>
      <c r="B16" s="7"/>
      <c r="C16" s="57"/>
      <c r="D16" s="7"/>
      <c r="E16" s="7"/>
      <c r="F16" s="11"/>
      <c r="G16" s="11"/>
    </row>
    <row r="17" ht="243" customHeight="1" spans="1:7">
      <c r="A17" s="7"/>
      <c r="B17" s="7"/>
      <c r="C17" s="57"/>
      <c r="D17" s="7"/>
      <c r="E17" s="7"/>
      <c r="F17" s="11"/>
      <c r="G17" s="11"/>
    </row>
    <row r="18" ht="408.95" customHeight="1" spans="1:7">
      <c r="A18" s="7"/>
      <c r="B18" s="7"/>
      <c r="C18" s="57"/>
      <c r="D18" s="7"/>
      <c r="E18" s="7"/>
      <c r="F18" s="11"/>
      <c r="G18" s="11"/>
    </row>
    <row r="19" ht="96" spans="1:7">
      <c r="A19" s="7">
        <v>3</v>
      </c>
      <c r="B19" s="7" t="s">
        <v>57</v>
      </c>
      <c r="C19" s="24" t="s">
        <v>58</v>
      </c>
      <c r="D19" s="7">
        <v>1</v>
      </c>
      <c r="E19" s="7" t="s">
        <v>59</v>
      </c>
      <c r="F19" s="11"/>
      <c r="G19" s="11"/>
    </row>
    <row r="20" ht="96" spans="1:7">
      <c r="A20" s="7">
        <v>4</v>
      </c>
      <c r="B20" s="7" t="s">
        <v>60</v>
      </c>
      <c r="C20" s="24" t="s">
        <v>61</v>
      </c>
      <c r="D20" s="7">
        <v>1</v>
      </c>
      <c r="E20" s="7" t="s">
        <v>59</v>
      </c>
      <c r="F20" s="11"/>
      <c r="G20" s="11"/>
    </row>
    <row r="21" ht="60" spans="1:7">
      <c r="A21" s="7">
        <v>5</v>
      </c>
      <c r="B21" s="7" t="s">
        <v>62</v>
      </c>
      <c r="C21" s="24" t="s">
        <v>63</v>
      </c>
      <c r="D21" s="7">
        <v>1</v>
      </c>
      <c r="E21" s="7" t="s">
        <v>59</v>
      </c>
      <c r="F21" s="11"/>
      <c r="G21" s="11"/>
    </row>
    <row r="22" ht="60" spans="1:7">
      <c r="A22" s="7">
        <v>6</v>
      </c>
      <c r="B22" s="7" t="s">
        <v>64</v>
      </c>
      <c r="C22" s="24" t="s">
        <v>65</v>
      </c>
      <c r="D22" s="7">
        <v>1</v>
      </c>
      <c r="E22" s="7" t="s">
        <v>59</v>
      </c>
      <c r="F22" s="11"/>
      <c r="G22" s="11"/>
    </row>
    <row r="23" ht="60" spans="1:7">
      <c r="A23" s="7">
        <v>7</v>
      </c>
      <c r="B23" s="7" t="s">
        <v>66</v>
      </c>
      <c r="C23" s="24" t="s">
        <v>67</v>
      </c>
      <c r="D23" s="7">
        <v>1</v>
      </c>
      <c r="E23" s="7" t="s">
        <v>53</v>
      </c>
      <c r="F23" s="11"/>
      <c r="G23" s="11"/>
    </row>
    <row r="24" ht="96" spans="1:7">
      <c r="A24" s="7">
        <v>8</v>
      </c>
      <c r="B24" s="7" t="s">
        <v>68</v>
      </c>
      <c r="C24" s="24" t="s">
        <v>69</v>
      </c>
      <c r="D24" s="7">
        <v>1</v>
      </c>
      <c r="E24" s="7" t="s">
        <v>53</v>
      </c>
      <c r="F24" s="11"/>
      <c r="G24" s="11"/>
    </row>
    <row r="25" ht="108" spans="1:7">
      <c r="A25" s="7">
        <v>9</v>
      </c>
      <c r="B25" s="7" t="s">
        <v>70</v>
      </c>
      <c r="C25" s="24" t="s">
        <v>71</v>
      </c>
      <c r="D25" s="7">
        <v>1</v>
      </c>
      <c r="E25" s="7" t="s">
        <v>53</v>
      </c>
      <c r="F25" s="11"/>
      <c r="G25" s="11"/>
    </row>
    <row r="26" ht="96" spans="1:7">
      <c r="A26" s="7">
        <v>10</v>
      </c>
      <c r="B26" s="7" t="s">
        <v>72</v>
      </c>
      <c r="C26" s="24" t="s">
        <v>73</v>
      </c>
      <c r="D26" s="7">
        <v>1</v>
      </c>
      <c r="E26" s="7" t="s">
        <v>53</v>
      </c>
      <c r="F26" s="11"/>
      <c r="G26" s="11"/>
    </row>
    <row r="27" ht="36" spans="1:7">
      <c r="A27" s="7">
        <v>11</v>
      </c>
      <c r="B27" s="7" t="s">
        <v>74</v>
      </c>
      <c r="C27" s="24" t="s">
        <v>75</v>
      </c>
      <c r="D27" s="7">
        <v>2</v>
      </c>
      <c r="E27" s="7" t="s">
        <v>56</v>
      </c>
      <c r="F27" s="11"/>
      <c r="G27" s="11"/>
    </row>
    <row r="28" ht="60" spans="1:7">
      <c r="A28" s="7">
        <v>12</v>
      </c>
      <c r="B28" s="7" t="s">
        <v>76</v>
      </c>
      <c r="C28" s="24" t="s">
        <v>77</v>
      </c>
      <c r="D28" s="7">
        <v>1</v>
      </c>
      <c r="E28" s="7" t="s">
        <v>56</v>
      </c>
      <c r="F28" s="11"/>
      <c r="G28" s="11"/>
    </row>
    <row r="29" ht="24" spans="1:7">
      <c r="A29" s="7">
        <v>13</v>
      </c>
      <c r="B29" s="7" t="s">
        <v>78</v>
      </c>
      <c r="C29" s="24" t="s">
        <v>79</v>
      </c>
      <c r="D29" s="7">
        <v>1</v>
      </c>
      <c r="E29" s="7" t="s">
        <v>56</v>
      </c>
      <c r="F29" s="11"/>
      <c r="G29" s="11"/>
    </row>
    <row r="30" ht="24" spans="1:7">
      <c r="A30" s="7">
        <v>14</v>
      </c>
      <c r="B30" s="7" t="s">
        <v>80</v>
      </c>
      <c r="C30" s="24" t="s">
        <v>81</v>
      </c>
      <c r="D30" s="7">
        <v>1</v>
      </c>
      <c r="E30" s="7" t="s">
        <v>56</v>
      </c>
      <c r="F30" s="11"/>
      <c r="G30" s="11"/>
    </row>
    <row r="31" ht="24" spans="1:7">
      <c r="A31" s="7">
        <v>15</v>
      </c>
      <c r="B31" s="7" t="s">
        <v>82</v>
      </c>
      <c r="C31" s="24" t="s">
        <v>83</v>
      </c>
      <c r="D31" s="7">
        <v>1</v>
      </c>
      <c r="E31" s="7" t="s">
        <v>56</v>
      </c>
      <c r="F31" s="11"/>
      <c r="G31" s="11"/>
    </row>
    <row r="32" ht="24" spans="1:7">
      <c r="A32" s="7">
        <v>16</v>
      </c>
      <c r="B32" s="7" t="s">
        <v>84</v>
      </c>
      <c r="C32" s="24" t="s">
        <v>85</v>
      </c>
      <c r="D32" s="7">
        <v>1</v>
      </c>
      <c r="E32" s="7" t="s">
        <v>56</v>
      </c>
      <c r="F32" s="11"/>
      <c r="G32" s="11"/>
    </row>
    <row r="33" ht="24" spans="1:7">
      <c r="A33" s="7">
        <v>17</v>
      </c>
      <c r="B33" s="7" t="s">
        <v>86</v>
      </c>
      <c r="C33" s="24" t="s">
        <v>87</v>
      </c>
      <c r="D33" s="7">
        <v>1</v>
      </c>
      <c r="E33" s="7" t="s">
        <v>56</v>
      </c>
      <c r="F33" s="11"/>
      <c r="G33" s="11"/>
    </row>
    <row r="34" ht="24" spans="1:7">
      <c r="A34" s="7">
        <v>18</v>
      </c>
      <c r="B34" s="7" t="s">
        <v>88</v>
      </c>
      <c r="C34" s="24" t="s">
        <v>89</v>
      </c>
      <c r="D34" s="7">
        <v>1</v>
      </c>
      <c r="E34" s="7" t="s">
        <v>56</v>
      </c>
      <c r="F34" s="11"/>
      <c r="G34" s="11"/>
    </row>
    <row r="35" s="23" customFormat="1" spans="1:7">
      <c r="A35" s="12" t="s">
        <v>46</v>
      </c>
      <c r="B35" s="10"/>
      <c r="C35" s="10"/>
      <c r="D35" s="22"/>
      <c r="E35" s="22"/>
      <c r="F35" s="6"/>
      <c r="G35" s="6"/>
    </row>
  </sheetData>
  <mergeCells count="17">
    <mergeCell ref="A1:G1"/>
    <mergeCell ref="A3:G3"/>
    <mergeCell ref="A35:C35"/>
    <mergeCell ref="A4:A8"/>
    <mergeCell ref="A9:A18"/>
    <mergeCell ref="B4:B8"/>
    <mergeCell ref="B9:B18"/>
    <mergeCell ref="C4:C8"/>
    <mergeCell ref="C9:C18"/>
    <mergeCell ref="D4:D8"/>
    <mergeCell ref="D9:D18"/>
    <mergeCell ref="E4:E8"/>
    <mergeCell ref="E9:E18"/>
    <mergeCell ref="F4:F8"/>
    <mergeCell ref="F9:F18"/>
    <mergeCell ref="G4:G8"/>
    <mergeCell ref="G9:G18"/>
  </mergeCells>
  <printOptions horizontalCentered="1"/>
  <pageMargins left="0.590277777777778" right="0.590277777777778" top="0.590277777777778" bottom="0.590277777777778" header="0.393055555555556" footer="0.393055555555556"/>
  <pageSetup paperSize="9" scale="69" fitToHeight="0"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pane ySplit="2" topLeftCell="A3" activePane="bottomLeft" state="frozen"/>
      <selection/>
      <selection pane="bottomLeft" activeCell="J13" sqref="J13"/>
    </sheetView>
  </sheetViews>
  <sheetFormatPr defaultColWidth="10.6333333333333" defaultRowHeight="20.1" customHeight="1" outlineLevelCol="6"/>
  <cols>
    <col min="1" max="1" width="5.63333333333333" style="1" customWidth="1"/>
    <col min="2" max="3" width="10.6333333333333" style="1" customWidth="1"/>
    <col min="4" max="4" width="30.6333333333333" style="1" customWidth="1"/>
    <col min="5" max="5" width="11.6333333333333" style="2" customWidth="1"/>
    <col min="6" max="6" width="11.6333333333333" style="1" customWidth="1"/>
    <col min="7" max="7" width="11.6333333333333" style="2" customWidth="1"/>
    <col min="8" max="16381" width="10.6333333333333" style="1" customWidth="1"/>
    <col min="16382" max="16384" width="10.6333333333333" style="1"/>
  </cols>
  <sheetData>
    <row r="1" ht="30" customHeight="1" spans="1:7">
      <c r="A1" s="3" t="s">
        <v>39</v>
      </c>
      <c r="B1" s="3"/>
      <c r="C1" s="3"/>
      <c r="D1" s="3"/>
      <c r="E1" s="4"/>
      <c r="F1" s="3"/>
      <c r="G1" s="4"/>
    </row>
    <row r="2" s="14" customFormat="1" ht="30" customHeight="1" spans="1:7">
      <c r="A2" s="5" t="s">
        <v>1</v>
      </c>
      <c r="B2" s="5" t="s">
        <v>1044</v>
      </c>
      <c r="C2" s="5"/>
      <c r="D2" s="5" t="s">
        <v>234</v>
      </c>
      <c r="E2" s="6" t="s">
        <v>1842</v>
      </c>
      <c r="F2" s="5" t="s">
        <v>236</v>
      </c>
      <c r="G2" s="6" t="s">
        <v>237</v>
      </c>
    </row>
    <row r="3" s="14" customFormat="1" ht="72" spans="1:7">
      <c r="A3" s="7">
        <v>1</v>
      </c>
      <c r="B3" s="7" t="s">
        <v>1843</v>
      </c>
      <c r="C3" s="7" t="s">
        <v>1844</v>
      </c>
      <c r="D3" s="7" t="s">
        <v>1845</v>
      </c>
      <c r="E3" s="11"/>
      <c r="F3" s="7">
        <v>40</v>
      </c>
      <c r="G3" s="11"/>
    </row>
    <row r="4" s="14" customFormat="1" ht="60" spans="1:7">
      <c r="A4" s="7">
        <v>2</v>
      </c>
      <c r="B4" s="7"/>
      <c r="C4" s="7" t="s">
        <v>1846</v>
      </c>
      <c r="D4" s="7" t="s">
        <v>1847</v>
      </c>
      <c r="E4" s="11"/>
      <c r="F4" s="7">
        <v>35</v>
      </c>
      <c r="G4" s="11"/>
    </row>
    <row r="5" s="14" customFormat="1" ht="60" spans="1:7">
      <c r="A5" s="7">
        <v>3</v>
      </c>
      <c r="B5" s="7"/>
      <c r="C5" s="7" t="s">
        <v>1848</v>
      </c>
      <c r="D5" s="7" t="s">
        <v>1849</v>
      </c>
      <c r="E5" s="11"/>
      <c r="F5" s="7">
        <v>2</v>
      </c>
      <c r="G5" s="11"/>
    </row>
    <row r="6" s="14" customFormat="1" ht="60" spans="1:7">
      <c r="A6" s="7">
        <v>4</v>
      </c>
      <c r="B6" s="7" t="s">
        <v>1850</v>
      </c>
      <c r="C6" s="7" t="s">
        <v>1851</v>
      </c>
      <c r="D6" s="7" t="s">
        <v>1852</v>
      </c>
      <c r="E6" s="11"/>
      <c r="F6" s="7">
        <v>40</v>
      </c>
      <c r="G6" s="11"/>
    </row>
    <row r="7" s="14" customFormat="1" ht="72" spans="1:7">
      <c r="A7" s="7">
        <v>5</v>
      </c>
      <c r="B7" s="7"/>
      <c r="C7" s="7" t="s">
        <v>1853</v>
      </c>
      <c r="D7" s="7" t="s">
        <v>1854</v>
      </c>
      <c r="E7" s="11"/>
      <c r="F7" s="7">
        <v>40</v>
      </c>
      <c r="G7" s="11"/>
    </row>
    <row r="8" s="14" customFormat="1" ht="48" spans="1:7">
      <c r="A8" s="7">
        <v>6</v>
      </c>
      <c r="B8" s="7"/>
      <c r="C8" s="7" t="s">
        <v>1855</v>
      </c>
      <c r="D8" s="7" t="s">
        <v>1856</v>
      </c>
      <c r="E8" s="11"/>
      <c r="F8" s="7">
        <v>36</v>
      </c>
      <c r="G8" s="11"/>
    </row>
    <row r="9" s="14" customFormat="1" ht="24" spans="1:7">
      <c r="A9" s="7">
        <v>7</v>
      </c>
      <c r="B9" s="7"/>
      <c r="C9" s="7" t="s">
        <v>1857</v>
      </c>
      <c r="D9" s="7" t="s">
        <v>1858</v>
      </c>
      <c r="E9" s="11"/>
      <c r="F9" s="7">
        <v>2</v>
      </c>
      <c r="G9" s="11"/>
    </row>
    <row r="10" s="14" customFormat="1" ht="84" spans="1:7">
      <c r="A10" s="7">
        <v>8</v>
      </c>
      <c r="B10" s="7" t="s">
        <v>1859</v>
      </c>
      <c r="C10" s="7" t="s">
        <v>1851</v>
      </c>
      <c r="D10" s="7" t="s">
        <v>1860</v>
      </c>
      <c r="E10" s="11"/>
      <c r="F10" s="7">
        <v>40</v>
      </c>
      <c r="G10" s="11"/>
    </row>
    <row r="11" s="14" customFormat="1" ht="72" spans="1:7">
      <c r="A11" s="7">
        <v>9</v>
      </c>
      <c r="B11" s="7"/>
      <c r="C11" s="7" t="s">
        <v>1853</v>
      </c>
      <c r="D11" s="7" t="s">
        <v>1854</v>
      </c>
      <c r="E11" s="11"/>
      <c r="F11" s="7">
        <v>40</v>
      </c>
      <c r="G11" s="11"/>
    </row>
    <row r="12" s="14" customFormat="1" ht="48" spans="1:7">
      <c r="A12" s="7">
        <v>10</v>
      </c>
      <c r="B12" s="7"/>
      <c r="C12" s="7" t="s">
        <v>1855</v>
      </c>
      <c r="D12" s="7" t="s">
        <v>1856</v>
      </c>
      <c r="E12" s="11"/>
      <c r="F12" s="7">
        <v>36</v>
      </c>
      <c r="G12" s="11"/>
    </row>
    <row r="13" s="14" customFormat="1" ht="24" spans="1:7">
      <c r="A13" s="7">
        <v>11</v>
      </c>
      <c r="B13" s="7"/>
      <c r="C13" s="7" t="s">
        <v>1857</v>
      </c>
      <c r="D13" s="7" t="s">
        <v>1861</v>
      </c>
      <c r="E13" s="11"/>
      <c r="F13" s="7">
        <v>2</v>
      </c>
      <c r="G13" s="11"/>
    </row>
    <row r="14" s="14" customFormat="1" ht="60" spans="1:7">
      <c r="A14" s="7">
        <v>12</v>
      </c>
      <c r="B14" s="7" t="s">
        <v>1862</v>
      </c>
      <c r="C14" s="7" t="s">
        <v>1851</v>
      </c>
      <c r="D14" s="7" t="s">
        <v>1863</v>
      </c>
      <c r="E14" s="11"/>
      <c r="F14" s="7">
        <v>40</v>
      </c>
      <c r="G14" s="11"/>
    </row>
    <row r="15" s="14" customFormat="1" ht="72" spans="1:7">
      <c r="A15" s="7">
        <v>13</v>
      </c>
      <c r="B15" s="7"/>
      <c r="C15" s="7" t="s">
        <v>1853</v>
      </c>
      <c r="D15" s="7" t="s">
        <v>1854</v>
      </c>
      <c r="E15" s="11"/>
      <c r="F15" s="7">
        <v>40</v>
      </c>
      <c r="G15" s="11"/>
    </row>
    <row r="16" s="14" customFormat="1" ht="48" spans="1:7">
      <c r="A16" s="7">
        <v>14</v>
      </c>
      <c r="B16" s="7"/>
      <c r="C16" s="7" t="s">
        <v>1855</v>
      </c>
      <c r="D16" s="7" t="s">
        <v>1856</v>
      </c>
      <c r="E16" s="11"/>
      <c r="F16" s="7">
        <v>36</v>
      </c>
      <c r="G16" s="11"/>
    </row>
    <row r="17" s="14" customFormat="1" ht="24" spans="1:7">
      <c r="A17" s="7">
        <v>15</v>
      </c>
      <c r="B17" s="7"/>
      <c r="C17" s="7" t="s">
        <v>1857</v>
      </c>
      <c r="D17" s="7" t="s">
        <v>1861</v>
      </c>
      <c r="E17" s="11"/>
      <c r="F17" s="7">
        <v>2</v>
      </c>
      <c r="G17" s="11"/>
    </row>
    <row r="18" s="14" customFormat="1" ht="24" spans="1:7">
      <c r="A18" s="7">
        <v>16</v>
      </c>
      <c r="B18" s="7" t="s">
        <v>1864</v>
      </c>
      <c r="C18" s="7" t="s">
        <v>1851</v>
      </c>
      <c r="D18" s="7" t="s">
        <v>1865</v>
      </c>
      <c r="E18" s="11"/>
      <c r="F18" s="7">
        <v>36</v>
      </c>
      <c r="G18" s="11"/>
    </row>
    <row r="19" s="14" customFormat="1" ht="72" spans="1:7">
      <c r="A19" s="7">
        <v>17</v>
      </c>
      <c r="B19" s="7"/>
      <c r="C19" s="7" t="s">
        <v>1853</v>
      </c>
      <c r="D19" s="7" t="s">
        <v>1854</v>
      </c>
      <c r="E19" s="11"/>
      <c r="F19" s="7">
        <v>40</v>
      </c>
      <c r="G19" s="11"/>
    </row>
    <row r="20" s="14" customFormat="1" ht="48" spans="1:7">
      <c r="A20" s="7">
        <v>18</v>
      </c>
      <c r="B20" s="7"/>
      <c r="C20" s="7" t="s">
        <v>1855</v>
      </c>
      <c r="D20" s="7" t="s">
        <v>1856</v>
      </c>
      <c r="E20" s="11"/>
      <c r="F20" s="7">
        <v>36</v>
      </c>
      <c r="G20" s="11"/>
    </row>
    <row r="21" s="14" customFormat="1" ht="24" spans="1:7">
      <c r="A21" s="7">
        <v>19</v>
      </c>
      <c r="B21" s="7"/>
      <c r="C21" s="7" t="s">
        <v>1857</v>
      </c>
      <c r="D21" s="7" t="s">
        <v>1861</v>
      </c>
      <c r="E21" s="11"/>
      <c r="F21" s="7">
        <v>36</v>
      </c>
      <c r="G21" s="11"/>
    </row>
    <row r="22" s="14" customFormat="1" ht="36" spans="1:7">
      <c r="A22" s="7">
        <v>20</v>
      </c>
      <c r="B22" s="7" t="s">
        <v>1866</v>
      </c>
      <c r="C22" s="7" t="s">
        <v>1851</v>
      </c>
      <c r="D22" s="7" t="s">
        <v>1867</v>
      </c>
      <c r="E22" s="11"/>
      <c r="F22" s="7">
        <v>36</v>
      </c>
      <c r="G22" s="11"/>
    </row>
    <row r="23" s="14" customFormat="1" ht="72" spans="1:7">
      <c r="A23" s="7">
        <v>21</v>
      </c>
      <c r="B23" s="7"/>
      <c r="C23" s="7" t="s">
        <v>1853</v>
      </c>
      <c r="D23" s="7" t="s">
        <v>1854</v>
      </c>
      <c r="E23" s="11"/>
      <c r="F23" s="7">
        <v>40</v>
      </c>
      <c r="G23" s="11"/>
    </row>
    <row r="24" s="14" customFormat="1" ht="48" spans="1:7">
      <c r="A24" s="7">
        <v>22</v>
      </c>
      <c r="B24" s="7"/>
      <c r="C24" s="7" t="s">
        <v>1855</v>
      </c>
      <c r="D24" s="7" t="s">
        <v>1856</v>
      </c>
      <c r="E24" s="11"/>
      <c r="F24" s="7">
        <v>40</v>
      </c>
      <c r="G24" s="11"/>
    </row>
    <row r="25" s="14" customFormat="1" ht="24" spans="1:7">
      <c r="A25" s="7">
        <v>23</v>
      </c>
      <c r="B25" s="7"/>
      <c r="C25" s="7" t="s">
        <v>1857</v>
      </c>
      <c r="D25" s="7" t="s">
        <v>1861</v>
      </c>
      <c r="E25" s="11"/>
      <c r="F25" s="7">
        <v>10</v>
      </c>
      <c r="G25" s="11"/>
    </row>
    <row r="26" s="14" customFormat="1" ht="24" spans="1:7">
      <c r="A26" s="7">
        <v>24</v>
      </c>
      <c r="B26" s="7" t="s">
        <v>1868</v>
      </c>
      <c r="C26" s="7" t="s">
        <v>1869</v>
      </c>
      <c r="D26" s="7" t="s">
        <v>1870</v>
      </c>
      <c r="E26" s="11"/>
      <c r="F26" s="7">
        <v>12</v>
      </c>
      <c r="G26" s="11"/>
    </row>
    <row r="27" s="14" customFormat="1" ht="72" spans="1:7">
      <c r="A27" s="7">
        <v>25</v>
      </c>
      <c r="B27" s="7"/>
      <c r="C27" s="7" t="s">
        <v>1871</v>
      </c>
      <c r="D27" s="7" t="s">
        <v>1872</v>
      </c>
      <c r="E27" s="11"/>
      <c r="F27" s="7">
        <v>36</v>
      </c>
      <c r="G27" s="11"/>
    </row>
    <row r="28" s="14" customFormat="1" ht="60" spans="1:7">
      <c r="A28" s="7">
        <v>26</v>
      </c>
      <c r="B28" s="7"/>
      <c r="C28" s="7" t="s">
        <v>1873</v>
      </c>
      <c r="D28" s="7" t="s">
        <v>1874</v>
      </c>
      <c r="E28" s="11"/>
      <c r="F28" s="7">
        <v>40</v>
      </c>
      <c r="G28" s="11"/>
    </row>
    <row r="29" s="13" customFormat="1" customHeight="1" spans="1:7">
      <c r="A29" s="12" t="s">
        <v>46</v>
      </c>
      <c r="B29" s="10"/>
      <c r="C29" s="10"/>
      <c r="D29" s="21"/>
      <c r="E29" s="6"/>
      <c r="F29" s="5">
        <f>SUM(F3:F28)</f>
        <v>793</v>
      </c>
      <c r="G29" s="6"/>
    </row>
  </sheetData>
  <mergeCells count="10">
    <mergeCell ref="A1:G1"/>
    <mergeCell ref="B2:C2"/>
    <mergeCell ref="A29:D29"/>
    <mergeCell ref="B3:B5"/>
    <mergeCell ref="B6:B9"/>
    <mergeCell ref="B10:B13"/>
    <mergeCell ref="B14:B17"/>
    <mergeCell ref="B18:B21"/>
    <mergeCell ref="B22:B25"/>
    <mergeCell ref="B26:B28"/>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pane ySplit="2" topLeftCell="A3" activePane="bottomLeft" state="frozen"/>
      <selection/>
      <selection pane="bottomLeft" activeCell="J13" sqref="J13"/>
    </sheetView>
  </sheetViews>
  <sheetFormatPr defaultColWidth="10.6333333333333" defaultRowHeight="20.1" customHeight="1" outlineLevelCol="6"/>
  <cols>
    <col min="1" max="1" width="5.63333333333333" style="1" customWidth="1"/>
    <col min="2" max="3" width="10.6333333333333" style="1" customWidth="1"/>
    <col min="4" max="4" width="30.6333333333333" style="1" customWidth="1"/>
    <col min="5" max="5" width="11.6333333333333" style="2" customWidth="1"/>
    <col min="6" max="6" width="11.6333333333333" style="1" customWidth="1"/>
    <col min="7" max="7" width="11.6333333333333" style="2" customWidth="1"/>
    <col min="8" max="16381" width="10.6333333333333" style="1" customWidth="1"/>
    <col min="16382" max="16384" width="10.6333333333333" style="1"/>
  </cols>
  <sheetData>
    <row r="1" s="23" customFormat="1" ht="30" customHeight="1" spans="1:7">
      <c r="A1" s="3" t="s">
        <v>40</v>
      </c>
      <c r="B1" s="3"/>
      <c r="C1" s="3"/>
      <c r="D1" s="3"/>
      <c r="E1" s="4"/>
      <c r="F1" s="3"/>
      <c r="G1" s="4"/>
    </row>
    <row r="2" s="23" customFormat="1" ht="30" customHeight="1" spans="1:7">
      <c r="A2" s="25" t="s">
        <v>1</v>
      </c>
      <c r="B2" s="25" t="s">
        <v>1044</v>
      </c>
      <c r="C2" s="25"/>
      <c r="D2" s="25" t="s">
        <v>234</v>
      </c>
      <c r="E2" s="26" t="s">
        <v>1842</v>
      </c>
      <c r="F2" s="27" t="s">
        <v>236</v>
      </c>
      <c r="G2" s="28" t="s">
        <v>237</v>
      </c>
    </row>
    <row r="3" ht="36" spans="1:7">
      <c r="A3" s="29">
        <v>1</v>
      </c>
      <c r="B3" s="29" t="s">
        <v>40</v>
      </c>
      <c r="C3" s="29" t="s">
        <v>1875</v>
      </c>
      <c r="D3" s="29" t="s">
        <v>1876</v>
      </c>
      <c r="E3" s="30"/>
      <c r="F3" s="29">
        <v>40</v>
      </c>
      <c r="G3" s="30"/>
    </row>
    <row r="4" ht="48" spans="1:7">
      <c r="A4" s="29">
        <v>2</v>
      </c>
      <c r="B4" s="29"/>
      <c r="C4" s="29" t="s">
        <v>1877</v>
      </c>
      <c r="D4" s="29" t="s">
        <v>1878</v>
      </c>
      <c r="E4" s="30"/>
      <c r="F4" s="29">
        <v>50</v>
      </c>
      <c r="G4" s="30"/>
    </row>
    <row r="5" ht="24" spans="1:7">
      <c r="A5" s="29">
        <v>3</v>
      </c>
      <c r="B5" s="29"/>
      <c r="C5" s="29" t="s">
        <v>1879</v>
      </c>
      <c r="D5" s="29" t="s">
        <v>1880</v>
      </c>
      <c r="E5" s="30"/>
      <c r="F5" s="29">
        <v>80</v>
      </c>
      <c r="G5" s="30"/>
    </row>
    <row r="6" ht="24" spans="1:7">
      <c r="A6" s="29">
        <v>4</v>
      </c>
      <c r="B6" s="29"/>
      <c r="C6" s="29" t="s">
        <v>1881</v>
      </c>
      <c r="D6" s="29" t="s">
        <v>1882</v>
      </c>
      <c r="E6" s="30"/>
      <c r="F6" s="29">
        <v>100</v>
      </c>
      <c r="G6" s="30"/>
    </row>
    <row r="7" ht="48" spans="1:7">
      <c r="A7" s="29">
        <v>5</v>
      </c>
      <c r="B7" s="29"/>
      <c r="C7" s="29" t="s">
        <v>1883</v>
      </c>
      <c r="D7" s="29" t="s">
        <v>1884</v>
      </c>
      <c r="E7" s="30"/>
      <c r="F7" s="29">
        <v>36</v>
      </c>
      <c r="G7" s="30"/>
    </row>
    <row r="8" ht="24" spans="1:7">
      <c r="A8" s="29">
        <v>6</v>
      </c>
      <c r="B8" s="29"/>
      <c r="C8" s="29" t="s">
        <v>1885</v>
      </c>
      <c r="D8" s="29" t="s">
        <v>1886</v>
      </c>
      <c r="E8" s="30"/>
      <c r="F8" s="29">
        <v>50</v>
      </c>
      <c r="G8" s="30"/>
    </row>
    <row r="9" ht="48" spans="1:7">
      <c r="A9" s="29">
        <v>7</v>
      </c>
      <c r="B9" s="29"/>
      <c r="C9" s="29" t="s">
        <v>1887</v>
      </c>
      <c r="D9" s="29" t="s">
        <v>1888</v>
      </c>
      <c r="E9" s="30"/>
      <c r="F9" s="29">
        <v>100</v>
      </c>
      <c r="G9" s="30"/>
    </row>
    <row r="10" ht="36" spans="1:7">
      <c r="A10" s="29">
        <v>8</v>
      </c>
      <c r="B10" s="29"/>
      <c r="C10" s="29" t="s">
        <v>1889</v>
      </c>
      <c r="D10" s="29" t="s">
        <v>1890</v>
      </c>
      <c r="E10" s="30"/>
      <c r="F10" s="29">
        <v>45</v>
      </c>
      <c r="G10" s="30"/>
    </row>
    <row r="11" ht="48" spans="1:7">
      <c r="A11" s="29">
        <v>9</v>
      </c>
      <c r="B11" s="29"/>
      <c r="C11" s="29" t="s">
        <v>1891</v>
      </c>
      <c r="D11" s="29" t="s">
        <v>1892</v>
      </c>
      <c r="E11" s="30"/>
      <c r="F11" s="29">
        <v>50</v>
      </c>
      <c r="G11" s="30"/>
    </row>
    <row r="12" ht="48" spans="1:7">
      <c r="A12" s="29">
        <v>10</v>
      </c>
      <c r="B12" s="29"/>
      <c r="C12" s="29" t="s">
        <v>1893</v>
      </c>
      <c r="D12" s="29" t="s">
        <v>1894</v>
      </c>
      <c r="E12" s="30"/>
      <c r="F12" s="29">
        <v>50</v>
      </c>
      <c r="G12" s="30"/>
    </row>
    <row r="13" ht="48" spans="1:7">
      <c r="A13" s="29">
        <v>11</v>
      </c>
      <c r="B13" s="29"/>
      <c r="C13" s="29" t="s">
        <v>1895</v>
      </c>
      <c r="D13" s="29" t="s">
        <v>1896</v>
      </c>
      <c r="E13" s="30"/>
      <c r="F13" s="29">
        <v>70</v>
      </c>
      <c r="G13" s="30"/>
    </row>
    <row r="14" ht="48" spans="1:7">
      <c r="A14" s="29">
        <v>12</v>
      </c>
      <c r="B14" s="29"/>
      <c r="C14" s="29" t="s">
        <v>1897</v>
      </c>
      <c r="D14" s="29" t="s">
        <v>1898</v>
      </c>
      <c r="E14" s="30"/>
      <c r="F14" s="29">
        <v>70</v>
      </c>
      <c r="G14" s="30"/>
    </row>
    <row r="15" ht="48" spans="1:7">
      <c r="A15" s="29">
        <v>13</v>
      </c>
      <c r="B15" s="29"/>
      <c r="C15" s="29" t="s">
        <v>1899</v>
      </c>
      <c r="D15" s="29" t="s">
        <v>1900</v>
      </c>
      <c r="E15" s="30"/>
      <c r="F15" s="29">
        <v>100</v>
      </c>
      <c r="G15" s="30"/>
    </row>
    <row r="16" ht="48" spans="1:7">
      <c r="A16" s="29">
        <v>14</v>
      </c>
      <c r="B16" s="29"/>
      <c r="C16" s="29" t="s">
        <v>1901</v>
      </c>
      <c r="D16" s="29" t="s">
        <v>1902</v>
      </c>
      <c r="E16" s="30"/>
      <c r="F16" s="29">
        <v>120</v>
      </c>
      <c r="G16" s="30"/>
    </row>
    <row r="17" s="23" customFormat="1" customHeight="1" spans="1:7">
      <c r="A17" s="31" t="s">
        <v>46</v>
      </c>
      <c r="B17" s="32"/>
      <c r="C17" s="32"/>
      <c r="D17" s="33"/>
      <c r="E17" s="26"/>
      <c r="F17" s="25">
        <f>SUM(F3:F16)</f>
        <v>961</v>
      </c>
      <c r="G17" s="26"/>
    </row>
  </sheetData>
  <mergeCells count="4">
    <mergeCell ref="A1:G1"/>
    <mergeCell ref="B2:C2"/>
    <mergeCell ref="A17:D17"/>
    <mergeCell ref="B3:B16"/>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workbookViewId="0">
      <pane ySplit="2" topLeftCell="A3" activePane="bottomLeft" state="frozen"/>
      <selection/>
      <selection pane="bottomLeft" activeCell="J13" sqref="J13"/>
    </sheetView>
  </sheetViews>
  <sheetFormatPr defaultColWidth="10.6333333333333" defaultRowHeight="20.1" customHeight="1" outlineLevelRow="5" outlineLevelCol="6"/>
  <cols>
    <col min="1" max="1" width="5.63333333333333" style="1" customWidth="1"/>
    <col min="2" max="2" width="10.6333333333333" style="1" customWidth="1"/>
    <col min="3" max="3" width="40.6333333333333" style="1" customWidth="1"/>
    <col min="4" max="5" width="5.63333333333333" style="1" customWidth="1"/>
    <col min="6" max="7" width="11.6333333333333" style="2" customWidth="1"/>
    <col min="8" max="16380" width="10.6333333333333" style="1" customWidth="1"/>
    <col min="16381" max="16384" width="10.6333333333333" style="1"/>
  </cols>
  <sheetData>
    <row r="1" ht="30" customHeight="1" spans="1:7">
      <c r="A1" s="15" t="s">
        <v>41</v>
      </c>
      <c r="B1" s="16"/>
      <c r="C1" s="16"/>
      <c r="D1" s="16"/>
      <c r="E1" s="16"/>
      <c r="F1" s="17"/>
      <c r="G1" s="17"/>
    </row>
    <row r="2" s="23" customFormat="1" ht="30" customHeight="1" spans="1:7">
      <c r="A2" s="5" t="s">
        <v>1</v>
      </c>
      <c r="B2" s="5" t="s">
        <v>48</v>
      </c>
      <c r="C2" s="5" t="s">
        <v>1903</v>
      </c>
      <c r="D2" s="5" t="s">
        <v>4</v>
      </c>
      <c r="E2" s="5" t="s">
        <v>3</v>
      </c>
      <c r="F2" s="6" t="s">
        <v>5</v>
      </c>
      <c r="G2" s="6" t="s">
        <v>1904</v>
      </c>
    </row>
    <row r="3" ht="38.1" customHeight="1" spans="1:7">
      <c r="A3" s="7">
        <v>1</v>
      </c>
      <c r="B3" s="7" t="s">
        <v>1905</v>
      </c>
      <c r="C3" s="7" t="s">
        <v>1906</v>
      </c>
      <c r="D3" s="7">
        <v>15</v>
      </c>
      <c r="E3" s="7" t="s">
        <v>12</v>
      </c>
      <c r="F3" s="11"/>
      <c r="G3" s="11"/>
    </row>
    <row r="4" ht="33" customHeight="1" spans="1:7">
      <c r="A4" s="7">
        <v>2</v>
      </c>
      <c r="B4" s="7" t="s">
        <v>1907</v>
      </c>
      <c r="C4" s="7" t="s">
        <v>1908</v>
      </c>
      <c r="D4" s="7">
        <v>15</v>
      </c>
      <c r="E4" s="7" t="s">
        <v>12</v>
      </c>
      <c r="F4" s="11"/>
      <c r="G4" s="11"/>
    </row>
    <row r="5" ht="45.95" customHeight="1" spans="1:7">
      <c r="A5" s="7">
        <v>3</v>
      </c>
      <c r="B5" s="7" t="s">
        <v>1909</v>
      </c>
      <c r="C5" s="7" t="s">
        <v>1910</v>
      </c>
      <c r="D5" s="7">
        <v>1</v>
      </c>
      <c r="E5" s="7" t="s">
        <v>12</v>
      </c>
      <c r="F5" s="11"/>
      <c r="G5" s="11"/>
    </row>
    <row r="6" s="23" customFormat="1" customHeight="1" spans="1:7">
      <c r="A6" s="12" t="s">
        <v>46</v>
      </c>
      <c r="B6" s="10"/>
      <c r="C6" s="10"/>
      <c r="D6" s="22"/>
      <c r="E6" s="22"/>
      <c r="F6" s="6"/>
      <c r="G6" s="6"/>
    </row>
  </sheetData>
  <mergeCells count="2">
    <mergeCell ref="A1:G1"/>
    <mergeCell ref="A6:C6"/>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ySplit="2" topLeftCell="A3" activePane="bottomLeft" state="frozen"/>
      <selection/>
      <selection pane="bottomLeft" activeCell="J13" sqref="J13"/>
    </sheetView>
  </sheetViews>
  <sheetFormatPr defaultColWidth="10.6333333333333" defaultRowHeight="20.1" customHeight="1" outlineLevelCol="7"/>
  <cols>
    <col min="1" max="1" width="5.63333333333333" style="1" customWidth="1"/>
    <col min="2" max="3" width="10.6333333333333" style="1" customWidth="1"/>
    <col min="4" max="4" width="30.6333333333333" style="1" customWidth="1"/>
    <col min="5" max="6" width="10.6333333333333" style="1" customWidth="1"/>
    <col min="7" max="8" width="11.6333333333333" style="2" customWidth="1"/>
    <col min="9" max="16378" width="10.6333333333333" style="1" customWidth="1"/>
    <col min="16379" max="16384" width="10.6333333333333" style="1"/>
  </cols>
  <sheetData>
    <row r="1" ht="30" customHeight="1" spans="1:8">
      <c r="A1" s="15" t="s">
        <v>42</v>
      </c>
      <c r="B1" s="16"/>
      <c r="C1" s="16"/>
      <c r="D1" s="16"/>
      <c r="E1" s="16"/>
      <c r="F1" s="16"/>
      <c r="G1" s="17"/>
      <c r="H1" s="18"/>
    </row>
    <row r="2" ht="30" customHeight="1" spans="1:8">
      <c r="A2" s="5" t="s">
        <v>1</v>
      </c>
      <c r="B2" s="5" t="s">
        <v>2</v>
      </c>
      <c r="C2" s="5" t="s">
        <v>48</v>
      </c>
      <c r="D2" s="5" t="s">
        <v>1911</v>
      </c>
      <c r="E2" s="5" t="s">
        <v>4</v>
      </c>
      <c r="F2" s="5" t="s">
        <v>3</v>
      </c>
      <c r="G2" s="6" t="s">
        <v>1842</v>
      </c>
      <c r="H2" s="6" t="s">
        <v>46</v>
      </c>
    </row>
    <row r="3" ht="84" spans="1:8">
      <c r="A3" s="7">
        <v>1</v>
      </c>
      <c r="B3" s="5" t="s">
        <v>42</v>
      </c>
      <c r="C3" s="7" t="s">
        <v>1912</v>
      </c>
      <c r="D3" s="24" t="s">
        <v>1913</v>
      </c>
      <c r="E3" s="7">
        <v>130</v>
      </c>
      <c r="F3" s="7" t="s">
        <v>1914</v>
      </c>
      <c r="G3" s="11"/>
      <c r="H3" s="11"/>
    </row>
    <row r="4" ht="24" spans="1:8">
      <c r="A4" s="7">
        <v>2</v>
      </c>
      <c r="B4" s="5"/>
      <c r="C4" s="7" t="s">
        <v>1915</v>
      </c>
      <c r="D4" s="24" t="s">
        <v>1916</v>
      </c>
      <c r="E4" s="7">
        <v>130</v>
      </c>
      <c r="F4" s="7" t="s">
        <v>1914</v>
      </c>
      <c r="G4" s="11"/>
      <c r="H4" s="11"/>
    </row>
    <row r="5" ht="84" spans="1:8">
      <c r="A5" s="7">
        <v>3</v>
      </c>
      <c r="B5" s="5"/>
      <c r="C5" s="7" t="s">
        <v>1917</v>
      </c>
      <c r="D5" s="24" t="s">
        <v>1918</v>
      </c>
      <c r="E5" s="7">
        <v>130</v>
      </c>
      <c r="F5" s="7" t="s">
        <v>1914</v>
      </c>
      <c r="G5" s="11"/>
      <c r="H5" s="11"/>
    </row>
    <row r="6" ht="144" spans="1:8">
      <c r="A6" s="7">
        <v>4</v>
      </c>
      <c r="B6" s="5"/>
      <c r="C6" s="7" t="s">
        <v>1919</v>
      </c>
      <c r="D6" s="24" t="s">
        <v>1920</v>
      </c>
      <c r="E6" s="7">
        <v>130</v>
      </c>
      <c r="F6" s="7" t="s">
        <v>1914</v>
      </c>
      <c r="G6" s="11"/>
      <c r="H6" s="11"/>
    </row>
    <row r="7" ht="60" spans="1:8">
      <c r="A7" s="7">
        <v>5</v>
      </c>
      <c r="B7" s="5"/>
      <c r="C7" s="7" t="s">
        <v>1921</v>
      </c>
      <c r="D7" s="24" t="s">
        <v>1922</v>
      </c>
      <c r="E7" s="7">
        <v>130</v>
      </c>
      <c r="F7" s="7" t="s">
        <v>1914</v>
      </c>
      <c r="G7" s="11"/>
      <c r="H7" s="11"/>
    </row>
    <row r="8" ht="13.5" spans="1:8">
      <c r="A8" s="7">
        <v>6</v>
      </c>
      <c r="B8" s="5"/>
      <c r="C8" s="7" t="s">
        <v>1923</v>
      </c>
      <c r="D8" s="24" t="s">
        <v>1923</v>
      </c>
      <c r="E8" s="7">
        <v>1</v>
      </c>
      <c r="F8" s="7" t="s">
        <v>1924</v>
      </c>
      <c r="G8" s="11"/>
      <c r="H8" s="11"/>
    </row>
    <row r="9" s="23" customFormat="1" customHeight="1" spans="1:8">
      <c r="A9" s="12" t="s">
        <v>46</v>
      </c>
      <c r="B9" s="10"/>
      <c r="C9" s="10"/>
      <c r="D9" s="21"/>
      <c r="E9" s="22"/>
      <c r="F9" s="22"/>
      <c r="G9" s="6"/>
      <c r="H9" s="6"/>
    </row>
  </sheetData>
  <mergeCells count="3">
    <mergeCell ref="A1:H1"/>
    <mergeCell ref="A9:D9"/>
    <mergeCell ref="B3:B8"/>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workbookViewId="0">
      <pane ySplit="2" topLeftCell="A3" activePane="bottomLeft" state="frozen"/>
      <selection/>
      <selection pane="bottomLeft" activeCell="J13" sqref="J13"/>
    </sheetView>
  </sheetViews>
  <sheetFormatPr defaultColWidth="10.6333333333333" defaultRowHeight="20.1" customHeight="1"/>
  <cols>
    <col min="1" max="2" width="5.63333333333333" style="1" customWidth="1"/>
    <col min="3" max="4" width="10.6333333333333" style="1" customWidth="1"/>
    <col min="5" max="5" width="30.6333333333333" style="1" customWidth="1"/>
    <col min="6" max="6" width="10.6333333333333" style="1" customWidth="1"/>
    <col min="7" max="8" width="5.63333333333333" style="1" customWidth="1"/>
    <col min="9" max="10" width="11.6333333333333" style="2" customWidth="1"/>
    <col min="11" max="16380" width="10.6333333333333" style="1" customWidth="1"/>
    <col min="16381" max="16384" width="10.6333333333333" style="1"/>
  </cols>
  <sheetData>
    <row r="1" ht="30" customHeight="1" spans="1:10">
      <c r="A1" s="15" t="s">
        <v>1925</v>
      </c>
      <c r="B1" s="16"/>
      <c r="C1" s="16"/>
      <c r="D1" s="16"/>
      <c r="E1" s="16"/>
      <c r="F1" s="16"/>
      <c r="G1" s="16"/>
      <c r="H1" s="16"/>
      <c r="I1" s="17"/>
      <c r="J1" s="18"/>
    </row>
    <row r="2" s="13" customFormat="1" ht="30" customHeight="1" spans="1:10">
      <c r="A2" s="5" t="s">
        <v>1</v>
      </c>
      <c r="B2" s="5" t="s">
        <v>2</v>
      </c>
      <c r="C2" s="5" t="s">
        <v>48</v>
      </c>
      <c r="D2" s="5"/>
      <c r="E2" s="5" t="s">
        <v>1926</v>
      </c>
      <c r="F2" s="5" t="s">
        <v>1927</v>
      </c>
      <c r="G2" s="5" t="s">
        <v>4</v>
      </c>
      <c r="H2" s="5" t="s">
        <v>3</v>
      </c>
      <c r="I2" s="6" t="s">
        <v>1842</v>
      </c>
      <c r="J2" s="6" t="s">
        <v>46</v>
      </c>
    </row>
    <row r="3" s="14" customFormat="1" ht="24.95" customHeight="1" spans="1:10">
      <c r="A3" s="7">
        <v>1</v>
      </c>
      <c r="B3" s="19" t="s">
        <v>1928</v>
      </c>
      <c r="C3" s="7" t="s">
        <v>1929</v>
      </c>
      <c r="D3" s="7"/>
      <c r="E3" s="7"/>
      <c r="F3" s="19">
        <v>50</v>
      </c>
      <c r="G3" s="7">
        <v>1</v>
      </c>
      <c r="H3" s="7" t="s">
        <v>12</v>
      </c>
      <c r="I3" s="11"/>
      <c r="J3" s="11"/>
    </row>
    <row r="4" s="14" customFormat="1" ht="12" spans="1:10">
      <c r="A4" s="7">
        <v>2</v>
      </c>
      <c r="B4" s="19"/>
      <c r="C4" s="19" t="s">
        <v>1930</v>
      </c>
      <c r="D4" s="19"/>
      <c r="E4" s="19" t="s">
        <v>1931</v>
      </c>
      <c r="F4" s="19">
        <f>120+45</f>
        <v>165</v>
      </c>
      <c r="G4" s="7">
        <v>1</v>
      </c>
      <c r="H4" s="20" t="s">
        <v>12</v>
      </c>
      <c r="I4" s="11"/>
      <c r="J4" s="11"/>
    </row>
    <row r="5" s="14" customFormat="1" ht="12" spans="1:10">
      <c r="A5" s="7">
        <v>3</v>
      </c>
      <c r="B5" s="19"/>
      <c r="C5" s="19"/>
      <c r="D5" s="19"/>
      <c r="E5" s="19" t="s">
        <v>1932</v>
      </c>
      <c r="F5" s="19"/>
      <c r="G5" s="7">
        <v>1</v>
      </c>
      <c r="H5" s="20" t="s">
        <v>12</v>
      </c>
      <c r="I5" s="11"/>
      <c r="J5" s="11"/>
    </row>
    <row r="6" s="14" customFormat="1" ht="12" spans="1:10">
      <c r="A6" s="7">
        <v>4</v>
      </c>
      <c r="B6" s="19"/>
      <c r="C6" s="19"/>
      <c r="D6" s="19"/>
      <c r="E6" s="19" t="s">
        <v>1933</v>
      </c>
      <c r="F6" s="19"/>
      <c r="G6" s="7">
        <v>1</v>
      </c>
      <c r="H6" s="20" t="s">
        <v>12</v>
      </c>
      <c r="I6" s="11"/>
      <c r="J6" s="11"/>
    </row>
    <row r="7" s="14" customFormat="1" ht="12" spans="1:10">
      <c r="A7" s="7">
        <v>5</v>
      </c>
      <c r="B7" s="19"/>
      <c r="C7" s="19" t="s">
        <v>1934</v>
      </c>
      <c r="D7" s="19"/>
      <c r="E7" s="19" t="s">
        <v>1935</v>
      </c>
      <c r="F7" s="19">
        <v>45</v>
      </c>
      <c r="G7" s="7">
        <v>1</v>
      </c>
      <c r="H7" s="20" t="s">
        <v>12</v>
      </c>
      <c r="I7" s="11"/>
      <c r="J7" s="11"/>
    </row>
    <row r="8" s="14" customFormat="1" ht="12" spans="1:10">
      <c r="A8" s="7">
        <v>6</v>
      </c>
      <c r="B8" s="19"/>
      <c r="C8" s="19"/>
      <c r="D8" s="19"/>
      <c r="E8" s="19" t="s">
        <v>1936</v>
      </c>
      <c r="F8" s="19"/>
      <c r="G8" s="7">
        <v>1</v>
      </c>
      <c r="H8" s="20" t="s">
        <v>12</v>
      </c>
      <c r="I8" s="11"/>
      <c r="J8" s="11"/>
    </row>
    <row r="9" s="14" customFormat="1" ht="12" spans="1:10">
      <c r="A9" s="7">
        <v>7</v>
      </c>
      <c r="B9" s="19"/>
      <c r="C9" s="19"/>
      <c r="D9" s="19"/>
      <c r="E9" s="19" t="s">
        <v>1937</v>
      </c>
      <c r="F9" s="19"/>
      <c r="G9" s="7">
        <v>1</v>
      </c>
      <c r="H9" s="20" t="s">
        <v>12</v>
      </c>
      <c r="I9" s="11"/>
      <c r="J9" s="11"/>
    </row>
    <row r="10" s="14" customFormat="1" ht="12" spans="1:10">
      <c r="A10" s="7">
        <v>8</v>
      </c>
      <c r="B10" s="19"/>
      <c r="C10" s="19"/>
      <c r="D10" s="19"/>
      <c r="E10" s="19" t="s">
        <v>1938</v>
      </c>
      <c r="F10" s="19"/>
      <c r="G10" s="7">
        <v>1</v>
      </c>
      <c r="H10" s="20" t="s">
        <v>12</v>
      </c>
      <c r="I10" s="11"/>
      <c r="J10" s="11"/>
    </row>
    <row r="11" s="14" customFormat="1" ht="24" spans="1:10">
      <c r="A11" s="7">
        <v>9</v>
      </c>
      <c r="B11" s="19"/>
      <c r="C11" s="19" t="s">
        <v>1939</v>
      </c>
      <c r="D11" s="19"/>
      <c r="E11" s="19" t="s">
        <v>1940</v>
      </c>
      <c r="F11" s="19">
        <v>29</v>
      </c>
      <c r="G11" s="7">
        <v>1</v>
      </c>
      <c r="H11" s="20" t="s">
        <v>12</v>
      </c>
      <c r="I11" s="11"/>
      <c r="J11" s="11"/>
    </row>
    <row r="12" s="14" customFormat="1" ht="24" spans="1:10">
      <c r="A12" s="7">
        <v>10</v>
      </c>
      <c r="B12" s="19"/>
      <c r="C12" s="19"/>
      <c r="D12" s="19"/>
      <c r="E12" s="19" t="s">
        <v>1941</v>
      </c>
      <c r="F12" s="19"/>
      <c r="G12" s="7">
        <v>1</v>
      </c>
      <c r="H12" s="20" t="s">
        <v>12</v>
      </c>
      <c r="I12" s="11"/>
      <c r="J12" s="11"/>
    </row>
    <row r="13" s="14" customFormat="1" ht="12" spans="1:10">
      <c r="A13" s="7">
        <v>11</v>
      </c>
      <c r="B13" s="19"/>
      <c r="C13" s="19" t="s">
        <v>1942</v>
      </c>
      <c r="D13" s="19"/>
      <c r="E13" s="19" t="s">
        <v>1943</v>
      </c>
      <c r="F13" s="19">
        <v>46</v>
      </c>
      <c r="G13" s="7">
        <v>1</v>
      </c>
      <c r="H13" s="20" t="s">
        <v>12</v>
      </c>
      <c r="I13" s="11"/>
      <c r="J13" s="11"/>
    </row>
    <row r="14" s="14" customFormat="1" ht="12" spans="1:10">
      <c r="A14" s="7">
        <v>12</v>
      </c>
      <c r="B14" s="19"/>
      <c r="C14" s="19" t="s">
        <v>1944</v>
      </c>
      <c r="D14" s="19"/>
      <c r="E14" s="19" t="s">
        <v>1945</v>
      </c>
      <c r="F14" s="19">
        <v>47</v>
      </c>
      <c r="G14" s="7">
        <v>1</v>
      </c>
      <c r="H14" s="20" t="s">
        <v>12</v>
      </c>
      <c r="I14" s="11"/>
      <c r="J14" s="11"/>
    </row>
    <row r="15" s="14" customFormat="1" ht="12" spans="1:10">
      <c r="A15" s="7">
        <v>13</v>
      </c>
      <c r="B15" s="19"/>
      <c r="C15" s="19" t="s">
        <v>1946</v>
      </c>
      <c r="D15" s="19"/>
      <c r="E15" s="19" t="s">
        <v>1947</v>
      </c>
      <c r="F15" s="19">
        <v>8</v>
      </c>
      <c r="G15" s="7">
        <v>1</v>
      </c>
      <c r="H15" s="20" t="s">
        <v>12</v>
      </c>
      <c r="I15" s="11"/>
      <c r="J15" s="11"/>
    </row>
    <row r="16" s="14" customFormat="1" ht="12" spans="1:10">
      <c r="A16" s="7">
        <v>14</v>
      </c>
      <c r="B16" s="19"/>
      <c r="C16" s="19"/>
      <c r="D16" s="19"/>
      <c r="E16" s="19" t="s">
        <v>1948</v>
      </c>
      <c r="F16" s="19">
        <v>10</v>
      </c>
      <c r="G16" s="7">
        <v>1</v>
      </c>
      <c r="H16" s="20" t="s">
        <v>12</v>
      </c>
      <c r="I16" s="11"/>
      <c r="J16" s="11"/>
    </row>
    <row r="17" s="14" customFormat="1" ht="12" spans="1:10">
      <c r="A17" s="7">
        <v>15</v>
      </c>
      <c r="B17" s="19"/>
      <c r="C17" s="19"/>
      <c r="D17" s="19"/>
      <c r="E17" s="19" t="s">
        <v>1949</v>
      </c>
      <c r="F17" s="19">
        <v>6</v>
      </c>
      <c r="G17" s="7">
        <v>1</v>
      </c>
      <c r="H17" s="20" t="s">
        <v>12</v>
      </c>
      <c r="I17" s="11"/>
      <c r="J17" s="11"/>
    </row>
    <row r="18" s="14" customFormat="1" ht="12" spans="1:10">
      <c r="A18" s="7">
        <v>16</v>
      </c>
      <c r="B18" s="19"/>
      <c r="C18" s="19"/>
      <c r="D18" s="19"/>
      <c r="E18" s="19" t="s">
        <v>1950</v>
      </c>
      <c r="F18" s="19">
        <v>4</v>
      </c>
      <c r="G18" s="7">
        <v>1</v>
      </c>
      <c r="H18" s="20" t="s">
        <v>12</v>
      </c>
      <c r="I18" s="11"/>
      <c r="J18" s="11"/>
    </row>
    <row r="19" s="14" customFormat="1" ht="12" spans="1:10">
      <c r="A19" s="7">
        <v>17</v>
      </c>
      <c r="B19" s="19"/>
      <c r="C19" s="19"/>
      <c r="D19" s="19"/>
      <c r="E19" s="19" t="s">
        <v>1951</v>
      </c>
      <c r="F19" s="19">
        <v>15</v>
      </c>
      <c r="G19" s="7">
        <v>1</v>
      </c>
      <c r="H19" s="20" t="s">
        <v>12</v>
      </c>
      <c r="I19" s="11"/>
      <c r="J19" s="11"/>
    </row>
    <row r="20" s="14" customFormat="1" ht="12" spans="1:10">
      <c r="A20" s="7">
        <v>18</v>
      </c>
      <c r="B20" s="19"/>
      <c r="C20" s="19"/>
      <c r="D20" s="19"/>
      <c r="E20" s="19" t="s">
        <v>1952</v>
      </c>
      <c r="F20" s="19">
        <v>12</v>
      </c>
      <c r="G20" s="7">
        <v>1</v>
      </c>
      <c r="H20" s="20" t="s">
        <v>12</v>
      </c>
      <c r="I20" s="11"/>
      <c r="J20" s="11"/>
    </row>
    <row r="21" s="14" customFormat="1" ht="12" spans="1:10">
      <c r="A21" s="7">
        <v>19</v>
      </c>
      <c r="B21" s="19"/>
      <c r="C21" s="19" t="s">
        <v>1953</v>
      </c>
      <c r="D21" s="19"/>
      <c r="E21" s="19" t="s">
        <v>1954</v>
      </c>
      <c r="F21" s="19">
        <v>4</v>
      </c>
      <c r="G21" s="7">
        <v>1</v>
      </c>
      <c r="H21" s="20" t="s">
        <v>12</v>
      </c>
      <c r="I21" s="11"/>
      <c r="J21" s="11"/>
    </row>
    <row r="22" s="14" customFormat="1" ht="12" spans="1:10">
      <c r="A22" s="7">
        <v>20</v>
      </c>
      <c r="B22" s="19"/>
      <c r="C22" s="19"/>
      <c r="D22" s="19"/>
      <c r="E22" s="19" t="s">
        <v>1955</v>
      </c>
      <c r="F22" s="19">
        <v>4</v>
      </c>
      <c r="G22" s="7">
        <v>1</v>
      </c>
      <c r="H22" s="20" t="s">
        <v>12</v>
      </c>
      <c r="I22" s="11"/>
      <c r="J22" s="11"/>
    </row>
    <row r="23" s="14" customFormat="1" ht="12" spans="1:10">
      <c r="A23" s="7">
        <v>21</v>
      </c>
      <c r="B23" s="19"/>
      <c r="C23" s="19"/>
      <c r="D23" s="19"/>
      <c r="E23" s="19" t="s">
        <v>1956</v>
      </c>
      <c r="F23" s="19">
        <v>4</v>
      </c>
      <c r="G23" s="7">
        <v>1</v>
      </c>
      <c r="H23" s="20" t="s">
        <v>12</v>
      </c>
      <c r="I23" s="11"/>
      <c r="J23" s="11"/>
    </row>
    <row r="24" s="14" customFormat="1" ht="12" spans="1:10">
      <c r="A24" s="7">
        <v>22</v>
      </c>
      <c r="B24" s="19"/>
      <c r="C24" s="19"/>
      <c r="D24" s="19"/>
      <c r="E24" s="19" t="s">
        <v>1957</v>
      </c>
      <c r="F24" s="19">
        <v>5</v>
      </c>
      <c r="G24" s="7">
        <v>1</v>
      </c>
      <c r="H24" s="20" t="s">
        <v>12</v>
      </c>
      <c r="I24" s="11"/>
      <c r="J24" s="11"/>
    </row>
    <row r="25" s="14" customFormat="1" ht="12" spans="1:10">
      <c r="A25" s="7">
        <v>23</v>
      </c>
      <c r="B25" s="19"/>
      <c r="C25" s="19"/>
      <c r="D25" s="19"/>
      <c r="E25" s="19" t="s">
        <v>1958</v>
      </c>
      <c r="F25" s="19">
        <v>3</v>
      </c>
      <c r="G25" s="7">
        <v>1</v>
      </c>
      <c r="H25" s="20" t="s">
        <v>12</v>
      </c>
      <c r="I25" s="11"/>
      <c r="J25" s="11"/>
    </row>
    <row r="26" s="14" customFormat="1" ht="12" spans="1:10">
      <c r="A26" s="7">
        <v>24</v>
      </c>
      <c r="B26" s="19"/>
      <c r="C26" s="19"/>
      <c r="D26" s="19"/>
      <c r="E26" s="19" t="s">
        <v>1959</v>
      </c>
      <c r="F26" s="19">
        <v>9</v>
      </c>
      <c r="G26" s="7">
        <v>1</v>
      </c>
      <c r="H26" s="20" t="s">
        <v>12</v>
      </c>
      <c r="I26" s="11"/>
      <c r="J26" s="11"/>
    </row>
    <row r="27" s="14" customFormat="1" ht="12" spans="1:10">
      <c r="A27" s="7">
        <v>25</v>
      </c>
      <c r="B27" s="19"/>
      <c r="C27" s="19"/>
      <c r="D27" s="19"/>
      <c r="E27" s="19" t="s">
        <v>1960</v>
      </c>
      <c r="F27" s="19">
        <v>5</v>
      </c>
      <c r="G27" s="7">
        <v>1</v>
      </c>
      <c r="H27" s="20" t="s">
        <v>12</v>
      </c>
      <c r="I27" s="11"/>
      <c r="J27" s="11"/>
    </row>
    <row r="28" s="14" customFormat="1" ht="12" spans="1:10">
      <c r="A28" s="7">
        <v>26</v>
      </c>
      <c r="B28" s="19"/>
      <c r="C28" s="19" t="s">
        <v>1961</v>
      </c>
      <c r="D28" s="19"/>
      <c r="E28" s="19" t="s">
        <v>1962</v>
      </c>
      <c r="F28" s="19">
        <v>7</v>
      </c>
      <c r="G28" s="7">
        <v>1</v>
      </c>
      <c r="H28" s="20" t="s">
        <v>12</v>
      </c>
      <c r="I28" s="11"/>
      <c r="J28" s="11"/>
    </row>
    <row r="29" s="14" customFormat="1" ht="12" spans="1:10">
      <c r="A29" s="7">
        <v>27</v>
      </c>
      <c r="B29" s="19"/>
      <c r="C29" s="19"/>
      <c r="D29" s="19"/>
      <c r="E29" s="19" t="s">
        <v>1963</v>
      </c>
      <c r="F29" s="19">
        <v>3</v>
      </c>
      <c r="G29" s="7">
        <v>1</v>
      </c>
      <c r="H29" s="20" t="s">
        <v>12</v>
      </c>
      <c r="I29" s="11"/>
      <c r="J29" s="11"/>
    </row>
    <row r="30" s="14" customFormat="1" ht="12" spans="1:10">
      <c r="A30" s="7">
        <v>28</v>
      </c>
      <c r="B30" s="19"/>
      <c r="C30" s="19"/>
      <c r="D30" s="19"/>
      <c r="E30" s="19" t="s">
        <v>1964</v>
      </c>
      <c r="F30" s="19">
        <v>1</v>
      </c>
      <c r="G30" s="7">
        <v>1</v>
      </c>
      <c r="H30" s="20" t="s">
        <v>12</v>
      </c>
      <c r="I30" s="11"/>
      <c r="J30" s="11"/>
    </row>
    <row r="31" s="14" customFormat="1" ht="12" spans="1:10">
      <c r="A31" s="7">
        <v>29</v>
      </c>
      <c r="B31" s="19"/>
      <c r="C31" s="19"/>
      <c r="D31" s="19"/>
      <c r="E31" s="19" t="s">
        <v>1965</v>
      </c>
      <c r="F31" s="19">
        <v>4</v>
      </c>
      <c r="G31" s="7">
        <v>1</v>
      </c>
      <c r="H31" s="20" t="s">
        <v>12</v>
      </c>
      <c r="I31" s="11"/>
      <c r="J31" s="11"/>
    </row>
    <row r="32" s="14" customFormat="1" ht="12" spans="1:10">
      <c r="A32" s="7">
        <v>30</v>
      </c>
      <c r="B32" s="19"/>
      <c r="C32" s="19"/>
      <c r="D32" s="19"/>
      <c r="E32" s="19" t="s">
        <v>1966</v>
      </c>
      <c r="F32" s="19">
        <v>16</v>
      </c>
      <c r="G32" s="7">
        <v>1</v>
      </c>
      <c r="H32" s="20" t="s">
        <v>12</v>
      </c>
      <c r="I32" s="11"/>
      <c r="J32" s="11"/>
    </row>
    <row r="33" s="14" customFormat="1" ht="12" spans="1:10">
      <c r="A33" s="7">
        <v>31</v>
      </c>
      <c r="B33" s="19"/>
      <c r="C33" s="19"/>
      <c r="D33" s="19"/>
      <c r="E33" s="19" t="s">
        <v>1967</v>
      </c>
      <c r="F33" s="19">
        <v>1</v>
      </c>
      <c r="G33" s="7">
        <v>1</v>
      </c>
      <c r="H33" s="20" t="s">
        <v>12</v>
      </c>
      <c r="I33" s="11"/>
      <c r="J33" s="11"/>
    </row>
    <row r="34" s="14" customFormat="1" ht="12" spans="1:10">
      <c r="A34" s="7">
        <v>32</v>
      </c>
      <c r="B34" s="19"/>
      <c r="C34" s="19" t="s">
        <v>1968</v>
      </c>
      <c r="D34" s="19"/>
      <c r="E34" s="19" t="s">
        <v>1969</v>
      </c>
      <c r="F34" s="19">
        <v>7</v>
      </c>
      <c r="G34" s="7">
        <v>1</v>
      </c>
      <c r="H34" s="20" t="s">
        <v>12</v>
      </c>
      <c r="I34" s="11"/>
      <c r="J34" s="11"/>
    </row>
    <row r="35" s="14" customFormat="1" ht="12" spans="1:10">
      <c r="A35" s="7">
        <v>33</v>
      </c>
      <c r="B35" s="19"/>
      <c r="C35" s="19"/>
      <c r="D35" s="19"/>
      <c r="E35" s="19" t="s">
        <v>1970</v>
      </c>
      <c r="F35" s="19">
        <v>13</v>
      </c>
      <c r="G35" s="7">
        <v>1</v>
      </c>
      <c r="H35" s="20" t="s">
        <v>12</v>
      </c>
      <c r="I35" s="11"/>
      <c r="J35" s="11"/>
    </row>
    <row r="36" s="14" customFormat="1" ht="12" spans="1:10">
      <c r="A36" s="7">
        <v>34</v>
      </c>
      <c r="B36" s="19"/>
      <c r="C36" s="19"/>
      <c r="D36" s="19"/>
      <c r="E36" s="19" t="s">
        <v>1971</v>
      </c>
      <c r="F36" s="19">
        <v>10</v>
      </c>
      <c r="G36" s="7">
        <v>1</v>
      </c>
      <c r="H36" s="20" t="s">
        <v>12</v>
      </c>
      <c r="I36" s="11"/>
      <c r="J36" s="11"/>
    </row>
    <row r="37" s="14" customFormat="1" ht="12" spans="1:10">
      <c r="A37" s="7">
        <v>35</v>
      </c>
      <c r="B37" s="19"/>
      <c r="C37" s="19"/>
      <c r="D37" s="19"/>
      <c r="E37" s="19" t="s">
        <v>1972</v>
      </c>
      <c r="F37" s="19">
        <v>7</v>
      </c>
      <c r="G37" s="7">
        <v>1</v>
      </c>
      <c r="H37" s="20" t="s">
        <v>12</v>
      </c>
      <c r="I37" s="11"/>
      <c r="J37" s="11"/>
    </row>
    <row r="38" s="14" customFormat="1" ht="12" spans="1:10">
      <c r="A38" s="7">
        <v>36</v>
      </c>
      <c r="B38" s="19"/>
      <c r="C38" s="19"/>
      <c r="D38" s="19"/>
      <c r="E38" s="19" t="s">
        <v>1973</v>
      </c>
      <c r="F38" s="19">
        <v>6</v>
      </c>
      <c r="G38" s="7">
        <v>1</v>
      </c>
      <c r="H38" s="20" t="s">
        <v>12</v>
      </c>
      <c r="I38" s="11"/>
      <c r="J38" s="11"/>
    </row>
    <row r="39" s="14" customFormat="1" ht="12" spans="1:10">
      <c r="A39" s="7">
        <v>37</v>
      </c>
      <c r="B39" s="19"/>
      <c r="C39" s="19"/>
      <c r="D39" s="19"/>
      <c r="E39" s="19" t="s">
        <v>1974</v>
      </c>
      <c r="F39" s="19">
        <v>6</v>
      </c>
      <c r="G39" s="7">
        <v>1</v>
      </c>
      <c r="H39" s="20" t="s">
        <v>12</v>
      </c>
      <c r="I39" s="11"/>
      <c r="J39" s="11"/>
    </row>
    <row r="40" s="14" customFormat="1" ht="12" spans="1:10">
      <c r="A40" s="7">
        <v>38</v>
      </c>
      <c r="B40" s="19"/>
      <c r="C40" s="19" t="s">
        <v>1975</v>
      </c>
      <c r="D40" s="19"/>
      <c r="E40" s="19" t="s">
        <v>1976</v>
      </c>
      <c r="F40" s="19">
        <v>14</v>
      </c>
      <c r="G40" s="7">
        <v>1</v>
      </c>
      <c r="H40" s="20" t="s">
        <v>12</v>
      </c>
      <c r="I40" s="11"/>
      <c r="J40" s="11"/>
    </row>
    <row r="41" s="14" customFormat="1" ht="12" spans="1:10">
      <c r="A41" s="7">
        <v>39</v>
      </c>
      <c r="B41" s="19"/>
      <c r="C41" s="19"/>
      <c r="D41" s="19"/>
      <c r="E41" s="19" t="s">
        <v>1977</v>
      </c>
      <c r="F41" s="19">
        <v>9</v>
      </c>
      <c r="G41" s="7">
        <v>1</v>
      </c>
      <c r="H41" s="20" t="s">
        <v>12</v>
      </c>
      <c r="I41" s="11"/>
      <c r="J41" s="11"/>
    </row>
    <row r="42" s="14" customFormat="1" ht="12" spans="1:10">
      <c r="A42" s="7">
        <v>40</v>
      </c>
      <c r="B42" s="19"/>
      <c r="C42" s="19"/>
      <c r="D42" s="19"/>
      <c r="E42" s="19" t="s">
        <v>1978</v>
      </c>
      <c r="F42" s="19">
        <v>7</v>
      </c>
      <c r="G42" s="7">
        <v>1</v>
      </c>
      <c r="H42" s="20" t="s">
        <v>12</v>
      </c>
      <c r="I42" s="11"/>
      <c r="J42" s="11"/>
    </row>
    <row r="43" s="14" customFormat="1" ht="12" spans="1:10">
      <c r="A43" s="7">
        <v>41</v>
      </c>
      <c r="B43" s="19"/>
      <c r="C43" s="19"/>
      <c r="D43" s="19"/>
      <c r="E43" s="19" t="s">
        <v>1979</v>
      </c>
      <c r="F43" s="19">
        <v>5</v>
      </c>
      <c r="G43" s="7">
        <v>1</v>
      </c>
      <c r="H43" s="20" t="s">
        <v>12</v>
      </c>
      <c r="I43" s="11"/>
      <c r="J43" s="11"/>
    </row>
    <row r="44" s="14" customFormat="1" ht="12" spans="1:10">
      <c r="A44" s="7">
        <v>42</v>
      </c>
      <c r="B44" s="19"/>
      <c r="C44" s="19" t="s">
        <v>1980</v>
      </c>
      <c r="D44" s="19"/>
      <c r="E44" s="19" t="s">
        <v>1981</v>
      </c>
      <c r="F44" s="19">
        <v>9</v>
      </c>
      <c r="G44" s="7">
        <v>1</v>
      </c>
      <c r="H44" s="20" t="s">
        <v>12</v>
      </c>
      <c r="I44" s="11"/>
      <c r="J44" s="11"/>
    </row>
    <row r="45" s="14" customFormat="1" ht="12" spans="1:10">
      <c r="A45" s="7">
        <v>43</v>
      </c>
      <c r="B45" s="19"/>
      <c r="C45" s="19"/>
      <c r="D45" s="19"/>
      <c r="E45" s="19" t="s">
        <v>1982</v>
      </c>
      <c r="F45" s="19">
        <v>9</v>
      </c>
      <c r="G45" s="7">
        <v>1</v>
      </c>
      <c r="H45" s="20" t="s">
        <v>12</v>
      </c>
      <c r="I45" s="11"/>
      <c r="J45" s="11"/>
    </row>
    <row r="46" s="14" customFormat="1" ht="12" spans="1:10">
      <c r="A46" s="7">
        <v>44</v>
      </c>
      <c r="B46" s="19"/>
      <c r="C46" s="19"/>
      <c r="D46" s="19"/>
      <c r="E46" s="19" t="s">
        <v>1983</v>
      </c>
      <c r="F46" s="19">
        <v>11</v>
      </c>
      <c r="G46" s="7">
        <v>1</v>
      </c>
      <c r="H46" s="20" t="s">
        <v>12</v>
      </c>
      <c r="I46" s="11"/>
      <c r="J46" s="11"/>
    </row>
    <row r="47" s="14" customFormat="1" ht="12" spans="1:10">
      <c r="A47" s="7">
        <v>45</v>
      </c>
      <c r="B47" s="19"/>
      <c r="C47" s="19"/>
      <c r="D47" s="19"/>
      <c r="E47" s="19" t="s">
        <v>1984</v>
      </c>
      <c r="F47" s="19">
        <v>10</v>
      </c>
      <c r="G47" s="7">
        <v>1</v>
      </c>
      <c r="H47" s="20" t="s">
        <v>12</v>
      </c>
      <c r="I47" s="11"/>
      <c r="J47" s="11"/>
    </row>
    <row r="48" s="14" customFormat="1" ht="12" spans="1:10">
      <c r="A48" s="7">
        <v>46</v>
      </c>
      <c r="B48" s="19"/>
      <c r="C48" s="19"/>
      <c r="D48" s="19"/>
      <c r="E48" s="19" t="s">
        <v>1985</v>
      </c>
      <c r="F48" s="19">
        <v>12</v>
      </c>
      <c r="G48" s="7">
        <v>1</v>
      </c>
      <c r="H48" s="20" t="s">
        <v>12</v>
      </c>
      <c r="I48" s="11"/>
      <c r="J48" s="11"/>
    </row>
    <row r="49" s="14" customFormat="1" ht="12" spans="1:10">
      <c r="A49" s="7">
        <v>47</v>
      </c>
      <c r="B49" s="19"/>
      <c r="C49" s="19"/>
      <c r="D49" s="19"/>
      <c r="E49" s="19" t="s">
        <v>1986</v>
      </c>
      <c r="F49" s="19">
        <v>20</v>
      </c>
      <c r="G49" s="7">
        <v>1</v>
      </c>
      <c r="H49" s="20" t="s">
        <v>12</v>
      </c>
      <c r="I49" s="11"/>
      <c r="J49" s="11"/>
    </row>
    <row r="50" s="14" customFormat="1" ht="12" spans="1:10">
      <c r="A50" s="7">
        <v>48</v>
      </c>
      <c r="B50" s="19"/>
      <c r="C50" s="19"/>
      <c r="D50" s="19"/>
      <c r="E50" s="19" t="s">
        <v>1987</v>
      </c>
      <c r="F50" s="19">
        <v>39</v>
      </c>
      <c r="G50" s="7">
        <v>1</v>
      </c>
      <c r="H50" s="20" t="s">
        <v>12</v>
      </c>
      <c r="I50" s="11"/>
      <c r="J50" s="11"/>
    </row>
    <row r="51" s="14" customFormat="1" ht="12" spans="1:10">
      <c r="A51" s="7">
        <v>49</v>
      </c>
      <c r="B51" s="19"/>
      <c r="C51" s="19"/>
      <c r="D51" s="19"/>
      <c r="E51" s="19" t="s">
        <v>1988</v>
      </c>
      <c r="F51" s="19">
        <v>35</v>
      </c>
      <c r="G51" s="7">
        <v>1</v>
      </c>
      <c r="H51" s="20" t="s">
        <v>12</v>
      </c>
      <c r="I51" s="11"/>
      <c r="J51" s="11"/>
    </row>
    <row r="52" s="14" customFormat="1" ht="12" spans="1:10">
      <c r="A52" s="7">
        <v>50</v>
      </c>
      <c r="B52" s="19"/>
      <c r="C52" s="19" t="s">
        <v>1989</v>
      </c>
      <c r="D52" s="19"/>
      <c r="E52" s="19" t="s">
        <v>1990</v>
      </c>
      <c r="F52" s="19">
        <v>14</v>
      </c>
      <c r="G52" s="7">
        <v>1</v>
      </c>
      <c r="H52" s="20" t="s">
        <v>12</v>
      </c>
      <c r="I52" s="11"/>
      <c r="J52" s="11"/>
    </row>
    <row r="53" s="14" customFormat="1" ht="12" spans="1:10">
      <c r="A53" s="7">
        <v>51</v>
      </c>
      <c r="B53" s="19"/>
      <c r="C53" s="19"/>
      <c r="D53" s="19"/>
      <c r="E53" s="19" t="s">
        <v>1991</v>
      </c>
      <c r="F53" s="19">
        <v>10</v>
      </c>
      <c r="G53" s="7">
        <v>1</v>
      </c>
      <c r="H53" s="20" t="s">
        <v>12</v>
      </c>
      <c r="I53" s="11"/>
      <c r="J53" s="11"/>
    </row>
    <row r="54" s="14" customFormat="1" ht="12" spans="1:10">
      <c r="A54" s="7">
        <v>52</v>
      </c>
      <c r="B54" s="19"/>
      <c r="C54" s="19"/>
      <c r="D54" s="19"/>
      <c r="E54" s="19" t="s">
        <v>1992</v>
      </c>
      <c r="F54" s="19">
        <v>17</v>
      </c>
      <c r="G54" s="7">
        <v>1</v>
      </c>
      <c r="H54" s="20" t="s">
        <v>12</v>
      </c>
      <c r="I54" s="11"/>
      <c r="J54" s="11"/>
    </row>
    <row r="55" s="14" customFormat="1" ht="12" spans="1:10">
      <c r="A55" s="7">
        <v>53</v>
      </c>
      <c r="B55" s="19"/>
      <c r="C55" s="19"/>
      <c r="D55" s="19"/>
      <c r="E55" s="19" t="s">
        <v>1993</v>
      </c>
      <c r="F55" s="19">
        <v>14</v>
      </c>
      <c r="G55" s="7">
        <v>1</v>
      </c>
      <c r="H55" s="20" t="s">
        <v>12</v>
      </c>
      <c r="I55" s="11"/>
      <c r="J55" s="11"/>
    </row>
    <row r="56" s="14" customFormat="1" ht="24.95" customHeight="1" spans="1:10">
      <c r="A56" s="7">
        <v>54</v>
      </c>
      <c r="B56" s="19"/>
      <c r="C56" s="19" t="s">
        <v>1994</v>
      </c>
      <c r="D56" s="19"/>
      <c r="E56" s="19" t="s">
        <v>1994</v>
      </c>
      <c r="F56" s="19">
        <v>45</v>
      </c>
      <c r="G56" s="7">
        <v>1</v>
      </c>
      <c r="H56" s="20" t="s">
        <v>12</v>
      </c>
      <c r="I56" s="11"/>
      <c r="J56" s="11"/>
    </row>
    <row r="57" s="14" customFormat="1" ht="12" spans="1:10">
      <c r="A57" s="7">
        <v>55</v>
      </c>
      <c r="B57" s="19"/>
      <c r="C57" s="19" t="s">
        <v>1995</v>
      </c>
      <c r="D57" s="19"/>
      <c r="E57" s="19" t="s">
        <v>1996</v>
      </c>
      <c r="F57" s="19">
        <v>74</v>
      </c>
      <c r="G57" s="7">
        <v>1</v>
      </c>
      <c r="H57" s="20" t="s">
        <v>12</v>
      </c>
      <c r="I57" s="11"/>
      <c r="J57" s="11"/>
    </row>
    <row r="58" s="14" customFormat="1" ht="12" spans="1:10">
      <c r="A58" s="7">
        <v>56</v>
      </c>
      <c r="B58" s="19"/>
      <c r="C58" s="19"/>
      <c r="D58" s="19"/>
      <c r="E58" s="19" t="s">
        <v>1997</v>
      </c>
      <c r="F58" s="19"/>
      <c r="G58" s="7">
        <v>1</v>
      </c>
      <c r="H58" s="20" t="s">
        <v>12</v>
      </c>
      <c r="I58" s="11"/>
      <c r="J58" s="11"/>
    </row>
    <row r="59" s="14" customFormat="1" ht="12" spans="1:10">
      <c r="A59" s="7">
        <v>57</v>
      </c>
      <c r="B59" s="19"/>
      <c r="C59" s="19"/>
      <c r="D59" s="19"/>
      <c r="E59" s="19" t="s">
        <v>1998</v>
      </c>
      <c r="F59" s="19"/>
      <c r="G59" s="7">
        <v>1</v>
      </c>
      <c r="H59" s="20" t="s">
        <v>12</v>
      </c>
      <c r="I59" s="11"/>
      <c r="J59" s="11"/>
    </row>
    <row r="60" s="14" customFormat="1" ht="12" spans="1:10">
      <c r="A60" s="7">
        <v>58</v>
      </c>
      <c r="B60" s="19"/>
      <c r="C60" s="19" t="s">
        <v>1999</v>
      </c>
      <c r="D60" s="19"/>
      <c r="E60" s="19" t="s">
        <v>2000</v>
      </c>
      <c r="F60" s="19">
        <v>11</v>
      </c>
      <c r="G60" s="7">
        <v>1</v>
      </c>
      <c r="H60" s="20" t="s">
        <v>12</v>
      </c>
      <c r="I60" s="11"/>
      <c r="J60" s="11"/>
    </row>
    <row r="61" s="14" customFormat="1" ht="12" spans="1:10">
      <c r="A61" s="7">
        <v>59</v>
      </c>
      <c r="B61" s="19"/>
      <c r="C61" s="19"/>
      <c r="D61" s="19"/>
      <c r="E61" s="19" t="s">
        <v>2001</v>
      </c>
      <c r="F61" s="19">
        <v>12</v>
      </c>
      <c r="G61" s="7">
        <v>1</v>
      </c>
      <c r="H61" s="20" t="s">
        <v>12</v>
      </c>
      <c r="I61" s="11"/>
      <c r="J61" s="11"/>
    </row>
    <row r="62" s="14" customFormat="1" ht="12" spans="1:10">
      <c r="A62" s="7">
        <v>60</v>
      </c>
      <c r="B62" s="19"/>
      <c r="C62" s="19"/>
      <c r="D62" s="19"/>
      <c r="E62" s="19" t="s">
        <v>2002</v>
      </c>
      <c r="F62" s="19">
        <v>12</v>
      </c>
      <c r="G62" s="7">
        <v>1</v>
      </c>
      <c r="H62" s="20" t="s">
        <v>12</v>
      </c>
      <c r="I62" s="11"/>
      <c r="J62" s="11"/>
    </row>
    <row r="63" s="14" customFormat="1" ht="12" spans="1:10">
      <c r="A63" s="7">
        <v>61</v>
      </c>
      <c r="B63" s="19"/>
      <c r="C63" s="19"/>
      <c r="D63" s="19"/>
      <c r="E63" s="19" t="s">
        <v>2003</v>
      </c>
      <c r="F63" s="19">
        <v>9</v>
      </c>
      <c r="G63" s="7">
        <v>1</v>
      </c>
      <c r="H63" s="20" t="s">
        <v>12</v>
      </c>
      <c r="I63" s="11"/>
      <c r="J63" s="11"/>
    </row>
    <row r="64" s="14" customFormat="1" ht="24.95" customHeight="1" spans="1:10">
      <c r="A64" s="7">
        <v>62</v>
      </c>
      <c r="B64" s="19"/>
      <c r="C64" s="19" t="s">
        <v>2004</v>
      </c>
      <c r="D64" s="19"/>
      <c r="E64" s="19" t="s">
        <v>2005</v>
      </c>
      <c r="F64" s="19">
        <v>46</v>
      </c>
      <c r="G64" s="7">
        <v>1</v>
      </c>
      <c r="H64" s="20" t="s">
        <v>12</v>
      </c>
      <c r="I64" s="11"/>
      <c r="J64" s="11"/>
    </row>
    <row r="65" s="14" customFormat="1" ht="12" spans="1:10">
      <c r="A65" s="7">
        <v>63</v>
      </c>
      <c r="B65" s="19"/>
      <c r="C65" s="19" t="s">
        <v>2006</v>
      </c>
      <c r="D65" s="19"/>
      <c r="E65" s="19" t="s">
        <v>2006</v>
      </c>
      <c r="F65" s="19">
        <v>20</v>
      </c>
      <c r="G65" s="7">
        <v>1</v>
      </c>
      <c r="H65" s="20" t="s">
        <v>12</v>
      </c>
      <c r="I65" s="11"/>
      <c r="J65" s="11"/>
    </row>
    <row r="66" s="14" customFormat="1" ht="12" spans="1:10">
      <c r="A66" s="7">
        <v>64</v>
      </c>
      <c r="B66" s="19"/>
      <c r="C66" s="19" t="s">
        <v>2007</v>
      </c>
      <c r="D66" s="19"/>
      <c r="E66" s="19" t="s">
        <v>2007</v>
      </c>
      <c r="F66" s="19">
        <v>16</v>
      </c>
      <c r="G66" s="7">
        <v>1</v>
      </c>
      <c r="H66" s="20" t="s">
        <v>12</v>
      </c>
      <c r="I66" s="11"/>
      <c r="J66" s="11"/>
    </row>
    <row r="67" s="14" customFormat="1" ht="12" spans="1:10">
      <c r="A67" s="7">
        <v>65</v>
      </c>
      <c r="B67" s="19"/>
      <c r="C67" s="19" t="s">
        <v>2008</v>
      </c>
      <c r="D67" s="19"/>
      <c r="E67" s="19" t="s">
        <v>2008</v>
      </c>
      <c r="F67" s="19">
        <v>16</v>
      </c>
      <c r="G67" s="7">
        <v>1</v>
      </c>
      <c r="H67" s="20" t="s">
        <v>12</v>
      </c>
      <c r="I67" s="11"/>
      <c r="J67" s="11"/>
    </row>
    <row r="68" s="14" customFormat="1" ht="12" spans="1:10">
      <c r="A68" s="7">
        <v>66</v>
      </c>
      <c r="B68" s="19"/>
      <c r="C68" s="19" t="s">
        <v>2009</v>
      </c>
      <c r="D68" s="19"/>
      <c r="E68" s="19" t="s">
        <v>2009</v>
      </c>
      <c r="F68" s="19">
        <v>28</v>
      </c>
      <c r="G68" s="7">
        <v>1</v>
      </c>
      <c r="H68" s="20" t="s">
        <v>12</v>
      </c>
      <c r="I68" s="11"/>
      <c r="J68" s="11"/>
    </row>
    <row r="69" s="14" customFormat="1" ht="12" spans="1:10">
      <c r="A69" s="7">
        <v>67</v>
      </c>
      <c r="B69" s="19"/>
      <c r="C69" s="19" t="s">
        <v>2010</v>
      </c>
      <c r="D69" s="19"/>
      <c r="E69" s="19" t="s">
        <v>2010</v>
      </c>
      <c r="F69" s="19">
        <v>13</v>
      </c>
      <c r="G69" s="7">
        <v>1</v>
      </c>
      <c r="H69" s="20" t="s">
        <v>12</v>
      </c>
      <c r="I69" s="11"/>
      <c r="J69" s="11"/>
    </row>
    <row r="70" s="14" customFormat="1" ht="12" spans="1:10">
      <c r="A70" s="7">
        <v>68</v>
      </c>
      <c r="B70" s="19"/>
      <c r="C70" s="19" t="s">
        <v>2011</v>
      </c>
      <c r="D70" s="19"/>
      <c r="E70" s="19" t="s">
        <v>2011</v>
      </c>
      <c r="F70" s="19">
        <v>14</v>
      </c>
      <c r="G70" s="7">
        <v>1</v>
      </c>
      <c r="H70" s="20" t="s">
        <v>12</v>
      </c>
      <c r="I70" s="11"/>
      <c r="J70" s="11"/>
    </row>
    <row r="71" s="14" customFormat="1" ht="24" spans="1:10">
      <c r="A71" s="7">
        <v>69</v>
      </c>
      <c r="B71" s="19"/>
      <c r="C71" s="19" t="s">
        <v>1939</v>
      </c>
      <c r="D71" s="19"/>
      <c r="E71" s="19" t="s">
        <v>1940</v>
      </c>
      <c r="F71" s="19">
        <v>29</v>
      </c>
      <c r="G71" s="7">
        <v>1</v>
      </c>
      <c r="H71" s="20" t="s">
        <v>12</v>
      </c>
      <c r="I71" s="11"/>
      <c r="J71" s="11"/>
    </row>
    <row r="72" s="14" customFormat="1" ht="24" spans="1:10">
      <c r="A72" s="7">
        <v>70</v>
      </c>
      <c r="B72" s="19"/>
      <c r="C72" s="19"/>
      <c r="D72" s="19"/>
      <c r="E72" s="19" t="s">
        <v>1941</v>
      </c>
      <c r="F72" s="19"/>
      <c r="G72" s="7">
        <v>1</v>
      </c>
      <c r="H72" s="20" t="s">
        <v>12</v>
      </c>
      <c r="I72" s="11"/>
      <c r="J72" s="11"/>
    </row>
    <row r="73" s="14" customFormat="1" ht="12" spans="1:10">
      <c r="A73" s="7">
        <v>71</v>
      </c>
      <c r="B73" s="19"/>
      <c r="C73" s="19" t="s">
        <v>1934</v>
      </c>
      <c r="D73" s="19"/>
      <c r="E73" s="19" t="s">
        <v>1935</v>
      </c>
      <c r="F73" s="19">
        <v>45</v>
      </c>
      <c r="G73" s="7">
        <v>1</v>
      </c>
      <c r="H73" s="20" t="s">
        <v>12</v>
      </c>
      <c r="I73" s="11"/>
      <c r="J73" s="11"/>
    </row>
    <row r="74" s="14" customFormat="1" ht="12" spans="1:10">
      <c r="A74" s="7">
        <v>72</v>
      </c>
      <c r="B74" s="19"/>
      <c r="C74" s="19"/>
      <c r="D74" s="19"/>
      <c r="E74" s="19" t="s">
        <v>1936</v>
      </c>
      <c r="F74" s="19"/>
      <c r="G74" s="7">
        <v>1</v>
      </c>
      <c r="H74" s="20" t="s">
        <v>12</v>
      </c>
      <c r="I74" s="11"/>
      <c r="J74" s="11"/>
    </row>
    <row r="75" s="14" customFormat="1" ht="12" spans="1:10">
      <c r="A75" s="7">
        <v>73</v>
      </c>
      <c r="B75" s="19"/>
      <c r="C75" s="19"/>
      <c r="D75" s="19"/>
      <c r="E75" s="19" t="s">
        <v>1937</v>
      </c>
      <c r="F75" s="19"/>
      <c r="G75" s="7">
        <v>1</v>
      </c>
      <c r="H75" s="20" t="s">
        <v>12</v>
      </c>
      <c r="I75" s="11"/>
      <c r="J75" s="11"/>
    </row>
    <row r="76" s="14" customFormat="1" ht="12" spans="1:10">
      <c r="A76" s="7">
        <v>74</v>
      </c>
      <c r="B76" s="19"/>
      <c r="C76" s="19"/>
      <c r="D76" s="19"/>
      <c r="E76" s="19" t="s">
        <v>1938</v>
      </c>
      <c r="F76" s="19"/>
      <c r="G76" s="7">
        <v>1</v>
      </c>
      <c r="H76" s="20" t="s">
        <v>12</v>
      </c>
      <c r="I76" s="11"/>
      <c r="J76" s="11"/>
    </row>
    <row r="77" s="14" customFormat="1" ht="12" spans="1:10">
      <c r="A77" s="7">
        <v>75</v>
      </c>
      <c r="B77" s="19"/>
      <c r="C77" s="19" t="s">
        <v>1499</v>
      </c>
      <c r="D77" s="19"/>
      <c r="E77" s="19" t="s">
        <v>1969</v>
      </c>
      <c r="F77" s="19">
        <v>7</v>
      </c>
      <c r="G77" s="7">
        <v>1</v>
      </c>
      <c r="H77" s="20" t="s">
        <v>12</v>
      </c>
      <c r="I77" s="11"/>
      <c r="J77" s="11"/>
    </row>
    <row r="78" s="14" customFormat="1" ht="12" spans="1:10">
      <c r="A78" s="7">
        <v>76</v>
      </c>
      <c r="B78" s="19"/>
      <c r="C78" s="19"/>
      <c r="D78" s="19"/>
      <c r="E78" s="19" t="s">
        <v>1970</v>
      </c>
      <c r="F78" s="19">
        <v>13</v>
      </c>
      <c r="G78" s="7">
        <v>1</v>
      </c>
      <c r="H78" s="20" t="s">
        <v>12</v>
      </c>
      <c r="I78" s="11"/>
      <c r="J78" s="11"/>
    </row>
    <row r="79" s="14" customFormat="1" ht="12" spans="1:10">
      <c r="A79" s="7">
        <v>77</v>
      </c>
      <c r="B79" s="19"/>
      <c r="C79" s="19"/>
      <c r="D79" s="19"/>
      <c r="E79" s="19" t="s">
        <v>1971</v>
      </c>
      <c r="F79" s="19">
        <v>10</v>
      </c>
      <c r="G79" s="7">
        <v>1</v>
      </c>
      <c r="H79" s="20" t="s">
        <v>12</v>
      </c>
      <c r="I79" s="11"/>
      <c r="J79" s="11"/>
    </row>
    <row r="80" s="14" customFormat="1" ht="12" spans="1:10">
      <c r="A80" s="7">
        <v>78</v>
      </c>
      <c r="B80" s="19"/>
      <c r="C80" s="19"/>
      <c r="D80" s="19"/>
      <c r="E80" s="19" t="s">
        <v>1972</v>
      </c>
      <c r="F80" s="19">
        <v>7</v>
      </c>
      <c r="G80" s="7">
        <v>1</v>
      </c>
      <c r="H80" s="20" t="s">
        <v>12</v>
      </c>
      <c r="I80" s="11"/>
      <c r="J80" s="11"/>
    </row>
    <row r="81" s="14" customFormat="1" ht="12" spans="1:10">
      <c r="A81" s="7">
        <v>79</v>
      </c>
      <c r="B81" s="19"/>
      <c r="C81" s="19"/>
      <c r="D81" s="19"/>
      <c r="E81" s="19" t="s">
        <v>1973</v>
      </c>
      <c r="F81" s="19">
        <v>6</v>
      </c>
      <c r="G81" s="7">
        <v>1</v>
      </c>
      <c r="H81" s="20" t="s">
        <v>12</v>
      </c>
      <c r="I81" s="11"/>
      <c r="J81" s="11"/>
    </row>
    <row r="82" s="14" customFormat="1" ht="12" spans="1:10">
      <c r="A82" s="7">
        <v>80</v>
      </c>
      <c r="B82" s="19"/>
      <c r="C82" s="19"/>
      <c r="D82" s="19"/>
      <c r="E82" s="19" t="s">
        <v>1974</v>
      </c>
      <c r="F82" s="19">
        <v>6</v>
      </c>
      <c r="G82" s="7">
        <v>1</v>
      </c>
      <c r="H82" s="20" t="s">
        <v>12</v>
      </c>
      <c r="I82" s="11"/>
      <c r="J82" s="11"/>
    </row>
    <row r="83" s="14" customFormat="1" ht="24" spans="1:10">
      <c r="A83" s="7">
        <v>81</v>
      </c>
      <c r="B83" s="19"/>
      <c r="C83" s="19" t="s">
        <v>2012</v>
      </c>
      <c r="D83" s="19"/>
      <c r="E83" s="19" t="s">
        <v>2013</v>
      </c>
      <c r="F83" s="19">
        <f>5*60+36</f>
        <v>336</v>
      </c>
      <c r="G83" s="7">
        <v>1</v>
      </c>
      <c r="H83" s="20" t="s">
        <v>12</v>
      </c>
      <c r="I83" s="11"/>
      <c r="J83" s="11"/>
    </row>
    <row r="84" s="14" customFormat="1" ht="24" spans="1:10">
      <c r="A84" s="7">
        <v>82</v>
      </c>
      <c r="B84" s="19"/>
      <c r="C84" s="19"/>
      <c r="D84" s="19"/>
      <c r="E84" s="19" t="s">
        <v>2014</v>
      </c>
      <c r="F84" s="19"/>
      <c r="G84" s="7">
        <v>1</v>
      </c>
      <c r="H84" s="20" t="s">
        <v>12</v>
      </c>
      <c r="I84" s="11"/>
      <c r="J84" s="11"/>
    </row>
    <row r="85" s="14" customFormat="1" ht="24" spans="1:10">
      <c r="A85" s="7">
        <v>83</v>
      </c>
      <c r="B85" s="19"/>
      <c r="C85" s="19"/>
      <c r="D85" s="19"/>
      <c r="E85" s="19" t="s">
        <v>2015</v>
      </c>
      <c r="F85" s="19"/>
      <c r="G85" s="7">
        <v>1</v>
      </c>
      <c r="H85" s="20" t="s">
        <v>12</v>
      </c>
      <c r="I85" s="11"/>
      <c r="J85" s="11"/>
    </row>
    <row r="86" s="14" customFormat="1" ht="24" spans="1:10">
      <c r="A86" s="7">
        <v>84</v>
      </c>
      <c r="B86" s="19"/>
      <c r="C86" s="19"/>
      <c r="D86" s="19"/>
      <c r="E86" s="19" t="s">
        <v>2016</v>
      </c>
      <c r="F86" s="19"/>
      <c r="G86" s="7">
        <v>1</v>
      </c>
      <c r="H86" s="20" t="s">
        <v>12</v>
      </c>
      <c r="I86" s="11"/>
      <c r="J86" s="11"/>
    </row>
    <row r="87" s="14" customFormat="1" ht="24" spans="1:10">
      <c r="A87" s="7">
        <v>85</v>
      </c>
      <c r="B87" s="19"/>
      <c r="C87" s="19"/>
      <c r="D87" s="19"/>
      <c r="E87" s="19" t="s">
        <v>2017</v>
      </c>
      <c r="F87" s="19"/>
      <c r="G87" s="7">
        <v>1</v>
      </c>
      <c r="H87" s="20" t="s">
        <v>12</v>
      </c>
      <c r="I87" s="11"/>
      <c r="J87" s="11"/>
    </row>
    <row r="88" s="14" customFormat="1" ht="12" spans="1:10">
      <c r="A88" s="7">
        <v>86</v>
      </c>
      <c r="B88" s="19"/>
      <c r="C88" s="19"/>
      <c r="D88" s="19"/>
      <c r="E88" s="19" t="s">
        <v>2018</v>
      </c>
      <c r="F88" s="19"/>
      <c r="G88" s="7">
        <v>1</v>
      </c>
      <c r="H88" s="20" t="s">
        <v>12</v>
      </c>
      <c r="I88" s="11"/>
      <c r="J88" s="11"/>
    </row>
    <row r="89" s="14" customFormat="1" ht="12" spans="1:10">
      <c r="A89" s="7">
        <v>87</v>
      </c>
      <c r="B89" s="19"/>
      <c r="C89" s="19"/>
      <c r="D89" s="19"/>
      <c r="E89" s="19" t="s">
        <v>2019</v>
      </c>
      <c r="F89" s="19"/>
      <c r="G89" s="7">
        <v>1</v>
      </c>
      <c r="H89" s="20" t="s">
        <v>12</v>
      </c>
      <c r="I89" s="11"/>
      <c r="J89" s="11"/>
    </row>
    <row r="90" s="14" customFormat="1" ht="12" spans="1:10">
      <c r="A90" s="7">
        <v>88</v>
      </c>
      <c r="B90" s="19"/>
      <c r="C90" s="19"/>
      <c r="D90" s="19"/>
      <c r="E90" s="19" t="s">
        <v>2020</v>
      </c>
      <c r="F90" s="19"/>
      <c r="G90" s="7">
        <v>1</v>
      </c>
      <c r="H90" s="20" t="s">
        <v>12</v>
      </c>
      <c r="I90" s="11"/>
      <c r="J90" s="11"/>
    </row>
    <row r="91" s="14" customFormat="1" ht="24" spans="1:10">
      <c r="A91" s="7">
        <v>89</v>
      </c>
      <c r="B91" s="19"/>
      <c r="C91" s="19"/>
      <c r="D91" s="19"/>
      <c r="E91" s="19" t="s">
        <v>2021</v>
      </c>
      <c r="F91" s="19"/>
      <c r="G91" s="7">
        <v>1</v>
      </c>
      <c r="H91" s="20" t="s">
        <v>12</v>
      </c>
      <c r="I91" s="11"/>
      <c r="J91" s="11"/>
    </row>
    <row r="92" s="14" customFormat="1" ht="24" spans="1:10">
      <c r="A92" s="7">
        <v>90</v>
      </c>
      <c r="B92" s="19"/>
      <c r="C92" s="19"/>
      <c r="D92" s="19"/>
      <c r="E92" s="19" t="s">
        <v>2022</v>
      </c>
      <c r="F92" s="19"/>
      <c r="G92" s="7">
        <v>1</v>
      </c>
      <c r="H92" s="20" t="s">
        <v>12</v>
      </c>
      <c r="I92" s="11"/>
      <c r="J92" s="11"/>
    </row>
    <row r="93" s="14" customFormat="1" ht="12" spans="1:10">
      <c r="A93" s="7">
        <v>91</v>
      </c>
      <c r="B93" s="19"/>
      <c r="C93" s="19"/>
      <c r="D93" s="19"/>
      <c r="E93" s="19" t="s">
        <v>2023</v>
      </c>
      <c r="F93" s="19"/>
      <c r="G93" s="7">
        <v>1</v>
      </c>
      <c r="H93" s="20" t="s">
        <v>12</v>
      </c>
      <c r="I93" s="11"/>
      <c r="J93" s="11"/>
    </row>
    <row r="94" s="14" customFormat="1" ht="24" spans="1:10">
      <c r="A94" s="7">
        <v>92</v>
      </c>
      <c r="B94" s="19"/>
      <c r="C94" s="19"/>
      <c r="D94" s="19"/>
      <c r="E94" s="19" t="s">
        <v>2024</v>
      </c>
      <c r="F94" s="19"/>
      <c r="G94" s="7">
        <v>1</v>
      </c>
      <c r="H94" s="20" t="s">
        <v>12</v>
      </c>
      <c r="I94" s="11"/>
      <c r="J94" s="11"/>
    </row>
    <row r="95" s="14" customFormat="1" ht="24" spans="1:10">
      <c r="A95" s="7">
        <v>93</v>
      </c>
      <c r="B95" s="19"/>
      <c r="C95" s="19"/>
      <c r="D95" s="19"/>
      <c r="E95" s="19" t="s">
        <v>2025</v>
      </c>
      <c r="F95" s="19"/>
      <c r="G95" s="7">
        <v>1</v>
      </c>
      <c r="H95" s="20" t="s">
        <v>12</v>
      </c>
      <c r="I95" s="11"/>
      <c r="J95" s="11"/>
    </row>
    <row r="96" s="14" customFormat="1" ht="24" spans="1:10">
      <c r="A96" s="7">
        <v>94</v>
      </c>
      <c r="B96" s="19"/>
      <c r="C96" s="19"/>
      <c r="D96" s="19"/>
      <c r="E96" s="19" t="s">
        <v>2026</v>
      </c>
      <c r="F96" s="19"/>
      <c r="G96" s="7">
        <v>1</v>
      </c>
      <c r="H96" s="20" t="s">
        <v>12</v>
      </c>
      <c r="I96" s="11"/>
      <c r="J96" s="11"/>
    </row>
    <row r="97" s="14" customFormat="1" ht="12" spans="1:10">
      <c r="A97" s="7">
        <v>95</v>
      </c>
      <c r="B97" s="19"/>
      <c r="C97" s="19"/>
      <c r="D97" s="19"/>
      <c r="E97" s="19" t="s">
        <v>2027</v>
      </c>
      <c r="F97" s="19"/>
      <c r="G97" s="7">
        <v>1</v>
      </c>
      <c r="H97" s="20" t="s">
        <v>12</v>
      </c>
      <c r="I97" s="11"/>
      <c r="J97" s="11"/>
    </row>
    <row r="98" s="14" customFormat="1" ht="12" spans="1:10">
      <c r="A98" s="7">
        <v>96</v>
      </c>
      <c r="B98" s="19"/>
      <c r="C98" s="19" t="s">
        <v>2028</v>
      </c>
      <c r="D98" s="19"/>
      <c r="E98" s="19" t="s">
        <v>2029</v>
      </c>
      <c r="F98" s="19">
        <v>33</v>
      </c>
      <c r="G98" s="7">
        <v>1</v>
      </c>
      <c r="H98" s="20" t="s">
        <v>12</v>
      </c>
      <c r="I98" s="11"/>
      <c r="J98" s="11"/>
    </row>
    <row r="99" s="13" customFormat="1" customHeight="1" spans="1:10">
      <c r="A99" s="12" t="s">
        <v>46</v>
      </c>
      <c r="B99" s="10"/>
      <c r="C99" s="10"/>
      <c r="D99" s="10"/>
      <c r="E99" s="21"/>
      <c r="F99" s="5">
        <f>SUM(F3:F98)</f>
        <v>1595</v>
      </c>
      <c r="G99" s="22"/>
      <c r="H99" s="22"/>
      <c r="I99" s="6"/>
      <c r="J99" s="6"/>
    </row>
  </sheetData>
  <mergeCells count="39">
    <mergeCell ref="A1:J1"/>
    <mergeCell ref="C2:D2"/>
    <mergeCell ref="C3:E3"/>
    <mergeCell ref="C13:D13"/>
    <mergeCell ref="C14:D14"/>
    <mergeCell ref="C56:D56"/>
    <mergeCell ref="C64:D64"/>
    <mergeCell ref="C65:D65"/>
    <mergeCell ref="C66:D66"/>
    <mergeCell ref="C67:D67"/>
    <mergeCell ref="C68:D68"/>
    <mergeCell ref="C69:D69"/>
    <mergeCell ref="C70:D70"/>
    <mergeCell ref="C98:D98"/>
    <mergeCell ref="A99:E99"/>
    <mergeCell ref="B3:B98"/>
    <mergeCell ref="F4:F6"/>
    <mergeCell ref="F7:F10"/>
    <mergeCell ref="F11:F12"/>
    <mergeCell ref="F57:F59"/>
    <mergeCell ref="F71:F72"/>
    <mergeCell ref="F73:F76"/>
    <mergeCell ref="F83:F97"/>
    <mergeCell ref="C4:D6"/>
    <mergeCell ref="C7:D10"/>
    <mergeCell ref="C11:D12"/>
    <mergeCell ref="C15:D20"/>
    <mergeCell ref="C21:D27"/>
    <mergeCell ref="C28:D33"/>
    <mergeCell ref="C34:D39"/>
    <mergeCell ref="C40:D43"/>
    <mergeCell ref="C44:D51"/>
    <mergeCell ref="C52:D55"/>
    <mergeCell ref="C57:D59"/>
    <mergeCell ref="C60:D63"/>
    <mergeCell ref="C71:D72"/>
    <mergeCell ref="C73:D76"/>
    <mergeCell ref="C77:D82"/>
    <mergeCell ref="C83:D97"/>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4"/>
  <sheetViews>
    <sheetView zoomScale="130" zoomScaleNormal="130" workbookViewId="0">
      <pane ySplit="2" topLeftCell="A3" activePane="bottomLeft" state="frozen"/>
      <selection/>
      <selection pane="bottomLeft" activeCell="J13" sqref="J13"/>
    </sheetView>
  </sheetViews>
  <sheetFormatPr defaultColWidth="9.75" defaultRowHeight="12" outlineLevelCol="7"/>
  <cols>
    <col min="1" max="1" width="5.13333333333333" style="1" customWidth="1"/>
    <col min="2" max="3" width="9.75" style="1" customWidth="1"/>
    <col min="4" max="4" width="50.8833333333333" style="1" customWidth="1"/>
    <col min="5" max="6" width="5.13333333333333" style="1" customWidth="1"/>
    <col min="7" max="8" width="11.6333333333333" style="2" customWidth="1"/>
    <col min="9" max="16382" width="9.75" style="1" customWidth="1"/>
    <col min="16383" max="16384" width="9.75" style="1"/>
  </cols>
  <sheetData>
    <row r="1" ht="30" customHeight="1" spans="1:8">
      <c r="A1" s="3" t="s">
        <v>2030</v>
      </c>
      <c r="B1" s="3"/>
      <c r="C1" s="3"/>
      <c r="D1" s="3"/>
      <c r="E1" s="3"/>
      <c r="F1" s="3"/>
      <c r="G1" s="4"/>
      <c r="H1" s="4"/>
    </row>
    <row r="2" spans="1:8">
      <c r="A2" s="5" t="s">
        <v>1</v>
      </c>
      <c r="B2" s="5" t="s">
        <v>48</v>
      </c>
      <c r="C2" s="5" t="s">
        <v>49</v>
      </c>
      <c r="D2" s="5"/>
      <c r="E2" s="5" t="s">
        <v>4</v>
      </c>
      <c r="F2" s="5" t="s">
        <v>3</v>
      </c>
      <c r="G2" s="6" t="s">
        <v>5</v>
      </c>
      <c r="H2" s="6" t="s">
        <v>6</v>
      </c>
    </row>
    <row r="3" spans="1:8">
      <c r="A3" s="7">
        <v>1</v>
      </c>
      <c r="B3" s="8" t="s">
        <v>15</v>
      </c>
      <c r="C3" s="9"/>
      <c r="D3" s="10"/>
      <c r="E3" s="7"/>
      <c r="F3" s="5"/>
      <c r="G3" s="11"/>
      <c r="H3" s="6"/>
    </row>
    <row r="4" spans="1:8">
      <c r="A4" s="7">
        <v>1.1</v>
      </c>
      <c r="B4" s="7" t="s">
        <v>137</v>
      </c>
      <c r="C4" s="7" t="s">
        <v>2031</v>
      </c>
      <c r="D4" s="7"/>
      <c r="E4" s="7">
        <v>15</v>
      </c>
      <c r="F4" s="7" t="s">
        <v>12</v>
      </c>
      <c r="G4" s="11"/>
      <c r="H4" s="11"/>
    </row>
    <row r="5" spans="1:8">
      <c r="A5" s="7"/>
      <c r="B5" s="7"/>
      <c r="C5" s="7" t="s">
        <v>2032</v>
      </c>
      <c r="D5" s="7"/>
      <c r="E5" s="7">
        <v>15</v>
      </c>
      <c r="F5" s="7" t="s">
        <v>12</v>
      </c>
      <c r="G5" s="11"/>
      <c r="H5" s="11"/>
    </row>
    <row r="6" spans="1:8">
      <c r="A6" s="7"/>
      <c r="B6" s="7"/>
      <c r="C6" s="7" t="s">
        <v>2033</v>
      </c>
      <c r="D6" s="7"/>
      <c r="E6" s="7">
        <v>15</v>
      </c>
      <c r="F6" s="7" t="s">
        <v>12</v>
      </c>
      <c r="G6" s="11"/>
      <c r="H6" s="11"/>
    </row>
    <row r="7" spans="1:8">
      <c r="A7" s="7"/>
      <c r="B7" s="7"/>
      <c r="C7" s="7" t="s">
        <v>2034</v>
      </c>
      <c r="D7" s="7"/>
      <c r="E7" s="7">
        <v>15</v>
      </c>
      <c r="F7" s="7" t="s">
        <v>12</v>
      </c>
      <c r="G7" s="11"/>
      <c r="H7" s="11"/>
    </row>
    <row r="8" spans="1:8">
      <c r="A8" s="7"/>
      <c r="B8" s="7"/>
      <c r="C8" s="7" t="s">
        <v>2035</v>
      </c>
      <c r="D8" s="7"/>
      <c r="E8" s="7">
        <v>15</v>
      </c>
      <c r="F8" s="7" t="s">
        <v>12</v>
      </c>
      <c r="G8" s="11"/>
      <c r="H8" s="11"/>
    </row>
    <row r="9" spans="1:8">
      <c r="A9" s="7">
        <v>2</v>
      </c>
      <c r="B9" s="8" t="s">
        <v>17</v>
      </c>
      <c r="C9" s="9"/>
      <c r="D9" s="10"/>
      <c r="E9" s="7"/>
      <c r="F9" s="5"/>
      <c r="G9" s="11"/>
      <c r="H9" s="6"/>
    </row>
    <row r="10" spans="1:8">
      <c r="A10" s="7">
        <v>2.1</v>
      </c>
      <c r="B10" s="7" t="s">
        <v>2036</v>
      </c>
      <c r="C10" s="7" t="s">
        <v>2036</v>
      </c>
      <c r="D10" s="7" t="s">
        <v>2037</v>
      </c>
      <c r="E10" s="7">
        <v>1</v>
      </c>
      <c r="F10" s="7" t="s">
        <v>53</v>
      </c>
      <c r="G10" s="11"/>
      <c r="H10" s="11"/>
    </row>
    <row r="11" spans="1:8">
      <c r="A11" s="7"/>
      <c r="B11" s="7"/>
      <c r="C11" s="7"/>
      <c r="D11" s="7" t="s">
        <v>2038</v>
      </c>
      <c r="E11" s="7"/>
      <c r="F11" s="7"/>
      <c r="G11" s="11"/>
      <c r="H11" s="11"/>
    </row>
    <row r="12" spans="1:8">
      <c r="A12" s="7"/>
      <c r="B12" s="7"/>
      <c r="C12" s="7"/>
      <c r="D12" s="7" t="s">
        <v>2039</v>
      </c>
      <c r="E12" s="7"/>
      <c r="F12" s="7"/>
      <c r="G12" s="11"/>
      <c r="H12" s="11"/>
    </row>
    <row r="13" spans="1:8">
      <c r="A13" s="7"/>
      <c r="B13" s="7"/>
      <c r="C13" s="7"/>
      <c r="D13" s="7" t="s">
        <v>2040</v>
      </c>
      <c r="E13" s="7"/>
      <c r="F13" s="7"/>
      <c r="G13" s="11"/>
      <c r="H13" s="11"/>
    </row>
    <row r="14" spans="1:8">
      <c r="A14" s="7"/>
      <c r="B14" s="7"/>
      <c r="C14" s="7"/>
      <c r="D14" s="7" t="s">
        <v>2041</v>
      </c>
      <c r="E14" s="7"/>
      <c r="F14" s="7"/>
      <c r="G14" s="11"/>
      <c r="H14" s="11"/>
    </row>
    <row r="15" spans="1:8">
      <c r="A15" s="7"/>
      <c r="B15" s="7"/>
      <c r="C15" s="7"/>
      <c r="D15" s="7" t="s">
        <v>2042</v>
      </c>
      <c r="E15" s="7"/>
      <c r="F15" s="7"/>
      <c r="G15" s="11"/>
      <c r="H15" s="11"/>
    </row>
    <row r="16" spans="1:8">
      <c r="A16" s="7"/>
      <c r="B16" s="7"/>
      <c r="C16" s="7"/>
      <c r="D16" s="7" t="s">
        <v>2043</v>
      </c>
      <c r="E16" s="7"/>
      <c r="F16" s="7"/>
      <c r="G16" s="11"/>
      <c r="H16" s="11"/>
    </row>
    <row r="17" spans="1:8">
      <c r="A17" s="7"/>
      <c r="B17" s="7"/>
      <c r="C17" s="7"/>
      <c r="D17" s="7" t="s">
        <v>2044</v>
      </c>
      <c r="E17" s="7"/>
      <c r="F17" s="7"/>
      <c r="G17" s="11"/>
      <c r="H17" s="11"/>
    </row>
    <row r="18" spans="1:8">
      <c r="A18" s="7"/>
      <c r="B18" s="7"/>
      <c r="C18" s="7"/>
      <c r="D18" s="7" t="s">
        <v>2045</v>
      </c>
      <c r="E18" s="7"/>
      <c r="F18" s="7"/>
      <c r="G18" s="11"/>
      <c r="H18" s="11"/>
    </row>
    <row r="19" spans="1:8">
      <c r="A19" s="7"/>
      <c r="B19" s="7"/>
      <c r="C19" s="7"/>
      <c r="D19" s="7" t="s">
        <v>2046</v>
      </c>
      <c r="E19" s="7"/>
      <c r="F19" s="7"/>
      <c r="G19" s="11"/>
      <c r="H19" s="11"/>
    </row>
    <row r="20" spans="1:8">
      <c r="A20" s="7"/>
      <c r="B20" s="7"/>
      <c r="C20" s="7"/>
      <c r="D20" s="7" t="s">
        <v>2047</v>
      </c>
      <c r="E20" s="7"/>
      <c r="F20" s="7"/>
      <c r="G20" s="11"/>
      <c r="H20" s="11"/>
    </row>
    <row r="21" spans="1:8">
      <c r="A21" s="7">
        <v>2.2</v>
      </c>
      <c r="B21" s="7" t="s">
        <v>2048</v>
      </c>
      <c r="C21" s="7" t="s">
        <v>2049</v>
      </c>
      <c r="D21" s="7" t="s">
        <v>2050</v>
      </c>
      <c r="E21" s="7">
        <v>1</v>
      </c>
      <c r="F21" s="7" t="s">
        <v>56</v>
      </c>
      <c r="G21" s="11"/>
      <c r="H21" s="11"/>
    </row>
    <row r="22" spans="1:8">
      <c r="A22" s="7"/>
      <c r="B22" s="7"/>
      <c r="C22" s="7" t="s">
        <v>2051</v>
      </c>
      <c r="D22" s="7" t="s">
        <v>2052</v>
      </c>
      <c r="E22" s="7">
        <v>1</v>
      </c>
      <c r="F22" s="7" t="s">
        <v>56</v>
      </c>
      <c r="G22" s="11"/>
      <c r="H22" s="11"/>
    </row>
    <row r="23" spans="1:8">
      <c r="A23" s="7"/>
      <c r="B23" s="7"/>
      <c r="C23" s="7" t="s">
        <v>2053</v>
      </c>
      <c r="D23" s="7" t="s">
        <v>2054</v>
      </c>
      <c r="E23" s="7">
        <v>2</v>
      </c>
      <c r="F23" s="7" t="s">
        <v>56</v>
      </c>
      <c r="G23" s="11"/>
      <c r="H23" s="11"/>
    </row>
    <row r="24" spans="1:8">
      <c r="A24" s="7"/>
      <c r="B24" s="7"/>
      <c r="C24" s="7" t="s">
        <v>2055</v>
      </c>
      <c r="D24" s="7" t="s">
        <v>2056</v>
      </c>
      <c r="E24" s="7">
        <v>1</v>
      </c>
      <c r="F24" s="7" t="s">
        <v>121</v>
      </c>
      <c r="G24" s="11"/>
      <c r="H24" s="11"/>
    </row>
    <row r="25" spans="1:8">
      <c r="A25" s="7"/>
      <c r="B25" s="7"/>
      <c r="C25" s="7" t="s">
        <v>2057</v>
      </c>
      <c r="D25" s="7" t="s">
        <v>2058</v>
      </c>
      <c r="E25" s="7">
        <v>1</v>
      </c>
      <c r="F25" s="7" t="s">
        <v>56</v>
      </c>
      <c r="G25" s="11"/>
      <c r="H25" s="11"/>
    </row>
    <row r="26" spans="1:8">
      <c r="A26" s="7"/>
      <c r="B26" s="7"/>
      <c r="C26" s="7" t="s">
        <v>2059</v>
      </c>
      <c r="D26" s="7" t="s">
        <v>2060</v>
      </c>
      <c r="E26" s="7">
        <v>1</v>
      </c>
      <c r="F26" s="7" t="s">
        <v>56</v>
      </c>
      <c r="G26" s="11"/>
      <c r="H26" s="11"/>
    </row>
    <row r="27" ht="36" spans="1:8">
      <c r="A27" s="7"/>
      <c r="B27" s="7"/>
      <c r="C27" s="7" t="s">
        <v>2061</v>
      </c>
      <c r="D27" s="7" t="s">
        <v>2062</v>
      </c>
      <c r="E27" s="7">
        <v>1</v>
      </c>
      <c r="F27" s="7" t="s">
        <v>56</v>
      </c>
      <c r="G27" s="11"/>
      <c r="H27" s="11"/>
    </row>
    <row r="28" ht="24" spans="1:8">
      <c r="A28" s="7"/>
      <c r="B28" s="7"/>
      <c r="C28" s="7"/>
      <c r="D28" s="7" t="s">
        <v>2063</v>
      </c>
      <c r="E28" s="7"/>
      <c r="F28" s="7"/>
      <c r="G28" s="11"/>
      <c r="H28" s="11"/>
    </row>
    <row r="29" ht="24" spans="1:8">
      <c r="A29" s="7"/>
      <c r="B29" s="7"/>
      <c r="C29" s="7"/>
      <c r="D29" s="7" t="s">
        <v>2064</v>
      </c>
      <c r="E29" s="7"/>
      <c r="F29" s="7"/>
      <c r="G29" s="11"/>
      <c r="H29" s="11"/>
    </row>
    <row r="30" ht="72" spans="1:8">
      <c r="A30" s="7"/>
      <c r="B30" s="7"/>
      <c r="C30" s="7"/>
      <c r="D30" s="7" t="s">
        <v>2065</v>
      </c>
      <c r="E30" s="7"/>
      <c r="F30" s="7"/>
      <c r="G30" s="11"/>
      <c r="H30" s="11"/>
    </row>
    <row r="31" spans="1:8">
      <c r="A31" s="7"/>
      <c r="B31" s="7"/>
      <c r="C31" s="7" t="s">
        <v>2066</v>
      </c>
      <c r="D31" s="7" t="s">
        <v>2067</v>
      </c>
      <c r="E31" s="7">
        <v>1</v>
      </c>
      <c r="F31" s="7" t="s">
        <v>121</v>
      </c>
      <c r="G31" s="11"/>
      <c r="H31" s="11"/>
    </row>
    <row r="32" spans="1:8">
      <c r="A32" s="7"/>
      <c r="B32" s="7"/>
      <c r="C32" s="7" t="s">
        <v>2068</v>
      </c>
      <c r="D32" s="7" t="s">
        <v>2069</v>
      </c>
      <c r="E32" s="7">
        <v>2</v>
      </c>
      <c r="F32" s="7" t="s">
        <v>56</v>
      </c>
      <c r="G32" s="11"/>
      <c r="H32" s="11"/>
    </row>
    <row r="33" spans="1:8">
      <c r="A33" s="7"/>
      <c r="B33" s="7"/>
      <c r="C33" s="7" t="s">
        <v>2070</v>
      </c>
      <c r="D33" s="7" t="s">
        <v>2071</v>
      </c>
      <c r="E33" s="7">
        <v>1</v>
      </c>
      <c r="F33" s="7" t="s">
        <v>12</v>
      </c>
      <c r="G33" s="11"/>
      <c r="H33" s="11"/>
    </row>
    <row r="34" spans="1:8">
      <c r="A34" s="7"/>
      <c r="B34" s="7"/>
      <c r="C34" s="7" t="s">
        <v>2072</v>
      </c>
      <c r="D34" s="7" t="s">
        <v>2073</v>
      </c>
      <c r="E34" s="7">
        <v>1</v>
      </c>
      <c r="F34" s="7" t="s">
        <v>56</v>
      </c>
      <c r="G34" s="11"/>
      <c r="H34" s="11"/>
    </row>
    <row r="35" spans="1:8">
      <c r="A35" s="7">
        <v>2.3</v>
      </c>
      <c r="B35" s="7" t="s">
        <v>2074</v>
      </c>
      <c r="C35" s="7" t="s">
        <v>2075</v>
      </c>
      <c r="D35" s="7" t="s">
        <v>2076</v>
      </c>
      <c r="E35" s="7">
        <v>1</v>
      </c>
      <c r="F35" s="7" t="s">
        <v>56</v>
      </c>
      <c r="G35" s="11"/>
      <c r="H35" s="11"/>
    </row>
    <row r="36" spans="1:8">
      <c r="A36" s="7"/>
      <c r="B36" s="7"/>
      <c r="C36" s="7" t="s">
        <v>2077</v>
      </c>
      <c r="D36" s="7" t="s">
        <v>2078</v>
      </c>
      <c r="E36" s="7">
        <v>6</v>
      </c>
      <c r="F36" s="7" t="s">
        <v>121</v>
      </c>
      <c r="G36" s="11"/>
      <c r="H36" s="11"/>
    </row>
    <row r="37" spans="1:8">
      <c r="A37" s="7"/>
      <c r="B37" s="7"/>
      <c r="C37" s="7" t="s">
        <v>2079</v>
      </c>
      <c r="D37" s="7" t="s">
        <v>2080</v>
      </c>
      <c r="E37" s="7">
        <v>1</v>
      </c>
      <c r="F37" s="7" t="s">
        <v>56</v>
      </c>
      <c r="G37" s="11"/>
      <c r="H37" s="11"/>
    </row>
    <row r="38" ht="24" spans="1:8">
      <c r="A38" s="7"/>
      <c r="B38" s="7"/>
      <c r="C38" s="7" t="s">
        <v>2081</v>
      </c>
      <c r="D38" s="7" t="s">
        <v>2082</v>
      </c>
      <c r="E38" s="7">
        <v>1</v>
      </c>
      <c r="F38" s="7" t="s">
        <v>56</v>
      </c>
      <c r="G38" s="11"/>
      <c r="H38" s="11"/>
    </row>
    <row r="39" spans="1:8">
      <c r="A39" s="7"/>
      <c r="B39" s="7"/>
      <c r="C39" s="7" t="s">
        <v>2083</v>
      </c>
      <c r="D39" s="7" t="s">
        <v>2084</v>
      </c>
      <c r="E39" s="7">
        <v>1</v>
      </c>
      <c r="F39" s="7" t="s">
        <v>56</v>
      </c>
      <c r="G39" s="11"/>
      <c r="H39" s="11"/>
    </row>
    <row r="40" spans="1:8">
      <c r="A40" s="7"/>
      <c r="B40" s="7"/>
      <c r="C40" s="7" t="s">
        <v>2085</v>
      </c>
      <c r="D40" s="7" t="s">
        <v>2086</v>
      </c>
      <c r="E40" s="7">
        <v>1</v>
      </c>
      <c r="F40" s="7" t="s">
        <v>56</v>
      </c>
      <c r="G40" s="11"/>
      <c r="H40" s="11"/>
    </row>
    <row r="41" ht="36" spans="1:8">
      <c r="A41" s="7"/>
      <c r="B41" s="7"/>
      <c r="C41" s="7" t="s">
        <v>2087</v>
      </c>
      <c r="D41" s="7" t="s">
        <v>2088</v>
      </c>
      <c r="E41" s="7">
        <v>1</v>
      </c>
      <c r="F41" s="7" t="s">
        <v>56</v>
      </c>
      <c r="G41" s="11"/>
      <c r="H41" s="11"/>
    </row>
    <row r="42" ht="24" spans="1:8">
      <c r="A42" s="7"/>
      <c r="B42" s="7"/>
      <c r="C42" s="7"/>
      <c r="D42" s="7" t="s">
        <v>2089</v>
      </c>
      <c r="E42" s="7"/>
      <c r="F42" s="7"/>
      <c r="G42" s="11"/>
      <c r="H42" s="11"/>
    </row>
    <row r="43" ht="24" spans="1:8">
      <c r="A43" s="7"/>
      <c r="B43" s="7"/>
      <c r="C43" s="7"/>
      <c r="D43" s="7" t="s">
        <v>2090</v>
      </c>
      <c r="E43" s="7"/>
      <c r="F43" s="7"/>
      <c r="G43" s="11"/>
      <c r="H43" s="11"/>
    </row>
    <row r="44" ht="24" spans="1:8">
      <c r="A44" s="7"/>
      <c r="B44" s="7"/>
      <c r="C44" s="7" t="s">
        <v>2091</v>
      </c>
      <c r="D44" s="7" t="s">
        <v>2092</v>
      </c>
      <c r="E44" s="7">
        <v>1</v>
      </c>
      <c r="F44" s="7" t="s">
        <v>56</v>
      </c>
      <c r="G44" s="11"/>
      <c r="H44" s="11"/>
    </row>
    <row r="45" spans="1:8">
      <c r="A45" s="7"/>
      <c r="B45" s="7"/>
      <c r="C45" s="7" t="s">
        <v>2093</v>
      </c>
      <c r="D45" s="7" t="s">
        <v>2094</v>
      </c>
      <c r="E45" s="7">
        <v>3</v>
      </c>
      <c r="F45" s="7" t="s">
        <v>121</v>
      </c>
      <c r="G45" s="11"/>
      <c r="H45" s="11"/>
    </row>
    <row r="46" spans="1:8">
      <c r="A46" s="7"/>
      <c r="B46" s="7"/>
      <c r="C46" s="7" t="s">
        <v>2095</v>
      </c>
      <c r="D46" s="7" t="s">
        <v>2096</v>
      </c>
      <c r="E46" s="7">
        <v>1</v>
      </c>
      <c r="F46" s="7" t="s">
        <v>56</v>
      </c>
      <c r="G46" s="11"/>
      <c r="H46" s="11"/>
    </row>
    <row r="47" spans="1:8">
      <c r="A47" s="7"/>
      <c r="B47" s="7"/>
      <c r="C47" s="7" t="s">
        <v>2097</v>
      </c>
      <c r="D47" s="7" t="s">
        <v>2098</v>
      </c>
      <c r="E47" s="7">
        <v>1</v>
      </c>
      <c r="F47" s="7" t="s">
        <v>56</v>
      </c>
      <c r="G47" s="11"/>
      <c r="H47" s="11"/>
    </row>
    <row r="48" spans="1:8">
      <c r="A48" s="7"/>
      <c r="B48" s="7"/>
      <c r="C48" s="7" t="s">
        <v>2099</v>
      </c>
      <c r="D48" s="7" t="s">
        <v>2100</v>
      </c>
      <c r="E48" s="7">
        <v>1</v>
      </c>
      <c r="F48" s="7" t="s">
        <v>56</v>
      </c>
      <c r="G48" s="11"/>
      <c r="H48" s="11"/>
    </row>
    <row r="49" spans="1:8">
      <c r="A49" s="7"/>
      <c r="B49" s="7"/>
      <c r="C49" s="7" t="s">
        <v>2101</v>
      </c>
      <c r="D49" s="7" t="s">
        <v>2102</v>
      </c>
      <c r="E49" s="7">
        <v>1</v>
      </c>
      <c r="F49" s="7" t="s">
        <v>56</v>
      </c>
      <c r="G49" s="11"/>
      <c r="H49" s="11"/>
    </row>
    <row r="50" ht="24" spans="1:8">
      <c r="A50" s="7">
        <v>20</v>
      </c>
      <c r="B50" s="7" t="s">
        <v>2103</v>
      </c>
      <c r="C50" s="7" t="s">
        <v>2104</v>
      </c>
      <c r="D50" s="7" t="s">
        <v>2105</v>
      </c>
      <c r="E50" s="7">
        <v>1</v>
      </c>
      <c r="F50" s="7" t="s">
        <v>12</v>
      </c>
      <c r="G50" s="11"/>
      <c r="H50" s="11"/>
    </row>
    <row r="51" spans="1:8">
      <c r="A51" s="7"/>
      <c r="B51" s="7"/>
      <c r="C51" s="7" t="s">
        <v>2106</v>
      </c>
      <c r="D51" s="7" t="s">
        <v>2107</v>
      </c>
      <c r="E51" s="7">
        <v>1</v>
      </c>
      <c r="F51" s="7" t="s">
        <v>12</v>
      </c>
      <c r="G51" s="11"/>
      <c r="H51" s="11"/>
    </row>
    <row r="52" spans="1:8">
      <c r="A52" s="7"/>
      <c r="B52" s="7"/>
      <c r="C52" s="7"/>
      <c r="D52" s="7" t="s">
        <v>2108</v>
      </c>
      <c r="E52" s="7">
        <v>1</v>
      </c>
      <c r="F52" s="7" t="s">
        <v>12</v>
      </c>
      <c r="G52" s="11"/>
      <c r="H52" s="11"/>
    </row>
    <row r="53" spans="1:8">
      <c r="A53" s="7"/>
      <c r="B53" s="7"/>
      <c r="C53" s="7"/>
      <c r="D53" s="7" t="s">
        <v>2109</v>
      </c>
      <c r="E53" s="7">
        <v>1</v>
      </c>
      <c r="F53" s="7" t="s">
        <v>12</v>
      </c>
      <c r="G53" s="11"/>
      <c r="H53" s="11"/>
    </row>
    <row r="54" ht="17" customHeight="1" spans="1:8">
      <c r="A54" s="12" t="s">
        <v>46</v>
      </c>
      <c r="B54" s="10"/>
      <c r="C54" s="10"/>
      <c r="D54" s="10"/>
      <c r="E54" s="7"/>
      <c r="F54" s="7"/>
      <c r="G54" s="11"/>
      <c r="H54" s="6"/>
    </row>
  </sheetData>
  <mergeCells count="36">
    <mergeCell ref="A1:H1"/>
    <mergeCell ref="C2:D2"/>
    <mergeCell ref="B3:D3"/>
    <mergeCell ref="C4:D4"/>
    <mergeCell ref="C5:D5"/>
    <mergeCell ref="C6:D6"/>
    <mergeCell ref="C7:D7"/>
    <mergeCell ref="C8:D8"/>
    <mergeCell ref="B9:D9"/>
    <mergeCell ref="A54:D54"/>
    <mergeCell ref="A4:A8"/>
    <mergeCell ref="A10:A20"/>
    <mergeCell ref="A21:A34"/>
    <mergeCell ref="A35:A49"/>
    <mergeCell ref="A50:A53"/>
    <mergeCell ref="B4:B8"/>
    <mergeCell ref="B10:B20"/>
    <mergeCell ref="B21:B34"/>
    <mergeCell ref="B35:B49"/>
    <mergeCell ref="B50:B53"/>
    <mergeCell ref="C10:C20"/>
    <mergeCell ref="C27:C30"/>
    <mergeCell ref="C41:C43"/>
    <mergeCell ref="C51:C53"/>
    <mergeCell ref="E10:E20"/>
    <mergeCell ref="E27:E30"/>
    <mergeCell ref="E41:E43"/>
    <mergeCell ref="F10:F20"/>
    <mergeCell ref="F27:F30"/>
    <mergeCell ref="F41:F43"/>
    <mergeCell ref="G10:G20"/>
    <mergeCell ref="G27:G30"/>
    <mergeCell ref="G41:G43"/>
    <mergeCell ref="H10:H20"/>
    <mergeCell ref="H27:H30"/>
    <mergeCell ref="H41:H43"/>
  </mergeCells>
  <printOptions horizontalCentered="1"/>
  <pageMargins left="0.590277777777778" right="0.590277777777778" top="0.590277777777778" bottom="0.590277777777778" header="0.393055555555556" footer="0.393055555555556"/>
  <pageSetup paperSize="9" scale="84"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pane ySplit="2" topLeftCell="A3" activePane="bottomLeft" state="frozen"/>
      <selection/>
      <selection pane="bottomLeft" activeCell="J13" sqref="J13"/>
    </sheetView>
  </sheetViews>
  <sheetFormatPr defaultColWidth="9.75" defaultRowHeight="12" outlineLevelCol="6"/>
  <cols>
    <col min="1" max="1" width="5.13333333333333" style="1" customWidth="1"/>
    <col min="2" max="2" width="9.75" style="1" customWidth="1"/>
    <col min="3" max="3" width="72.3833333333333" style="1" customWidth="1"/>
    <col min="4" max="5" width="5.13333333333333" style="1" customWidth="1"/>
    <col min="6" max="7" width="11.6333333333333" style="2" customWidth="1"/>
    <col min="8" max="16380" width="9.75" style="1" customWidth="1"/>
    <col min="16381" max="16384" width="9.75" style="1"/>
  </cols>
  <sheetData>
    <row r="1" ht="30" customHeight="1" spans="1:7">
      <c r="A1" s="3" t="s">
        <v>90</v>
      </c>
      <c r="B1" s="3"/>
      <c r="C1" s="3"/>
      <c r="D1" s="3"/>
      <c r="E1" s="3"/>
      <c r="F1" s="4"/>
      <c r="G1" s="4"/>
    </row>
    <row r="2" spans="1:7">
      <c r="A2" s="25" t="s">
        <v>1</v>
      </c>
      <c r="B2" s="25" t="s">
        <v>48</v>
      </c>
      <c r="C2" s="25" t="s">
        <v>49</v>
      </c>
      <c r="D2" s="25" t="s">
        <v>4</v>
      </c>
      <c r="E2" s="25" t="s">
        <v>3</v>
      </c>
      <c r="F2" s="26" t="s">
        <v>5</v>
      </c>
      <c r="G2" s="26" t="s">
        <v>6</v>
      </c>
    </row>
    <row r="3" ht="22" customHeight="1" spans="1:7">
      <c r="A3" s="8" t="s">
        <v>91</v>
      </c>
      <c r="B3" s="9"/>
      <c r="C3" s="9"/>
      <c r="D3" s="9"/>
      <c r="E3" s="9"/>
      <c r="F3" s="9"/>
      <c r="G3" s="9"/>
    </row>
    <row r="4" ht="40" customHeight="1" spans="1:7">
      <c r="A4" s="7">
        <v>1</v>
      </c>
      <c r="B4" s="7" t="s">
        <v>92</v>
      </c>
      <c r="C4" s="24" t="s">
        <v>93</v>
      </c>
      <c r="D4" s="7">
        <v>30</v>
      </c>
      <c r="E4" s="7" t="s">
        <v>53</v>
      </c>
      <c r="F4" s="11"/>
      <c r="G4" s="11"/>
    </row>
    <row r="5" ht="72" spans="1:7">
      <c r="A5" s="7">
        <v>3</v>
      </c>
      <c r="B5" s="7" t="s">
        <v>94</v>
      </c>
      <c r="C5" s="24" t="s">
        <v>95</v>
      </c>
      <c r="D5" s="7">
        <v>2</v>
      </c>
      <c r="E5" s="7" t="s">
        <v>53</v>
      </c>
      <c r="F5" s="11"/>
      <c r="G5" s="11"/>
    </row>
    <row r="6" spans="1:7">
      <c r="A6" s="77">
        <v>4</v>
      </c>
      <c r="B6" s="77" t="s">
        <v>96</v>
      </c>
      <c r="C6" s="78" t="s">
        <v>97</v>
      </c>
      <c r="D6" s="77">
        <v>4</v>
      </c>
      <c r="E6" s="77" t="s">
        <v>53</v>
      </c>
      <c r="F6" s="72"/>
      <c r="G6" s="72"/>
    </row>
    <row r="7" s="58" customFormat="1" ht="13.5" spans="1:7">
      <c r="A7" s="79"/>
      <c r="B7" s="79"/>
      <c r="C7" s="80"/>
      <c r="D7" s="79"/>
      <c r="E7" s="79"/>
      <c r="F7" s="74"/>
      <c r="G7" s="74"/>
    </row>
    <row r="8" s="58" customFormat="1" ht="13.5" spans="1:7">
      <c r="A8" s="79"/>
      <c r="B8" s="79"/>
      <c r="C8" s="80"/>
      <c r="D8" s="79"/>
      <c r="E8" s="79"/>
      <c r="F8" s="74"/>
      <c r="G8" s="74"/>
    </row>
    <row r="9" s="58" customFormat="1" ht="34.5" customHeight="1" spans="1:7">
      <c r="A9" s="79"/>
      <c r="B9" s="79"/>
      <c r="C9" s="80"/>
      <c r="D9" s="79"/>
      <c r="E9" s="79"/>
      <c r="F9" s="74"/>
      <c r="G9" s="74"/>
    </row>
    <row r="10" s="58" customFormat="1" ht="230.25" customHeight="1" spans="1:7">
      <c r="A10" s="81"/>
      <c r="B10" s="81"/>
      <c r="C10" s="82"/>
      <c r="D10" s="81"/>
      <c r="E10" s="81"/>
      <c r="F10" s="76"/>
      <c r="G10" s="76"/>
    </row>
    <row r="11" s="23" customFormat="1" spans="1:7">
      <c r="A11" s="12" t="s">
        <v>46</v>
      </c>
      <c r="B11" s="10"/>
      <c r="C11" s="10"/>
      <c r="D11" s="22"/>
      <c r="E11" s="22"/>
      <c r="F11" s="6"/>
      <c r="G11" s="6">
        <f>SUM(G4:G6)</f>
        <v>0</v>
      </c>
    </row>
  </sheetData>
  <mergeCells count="10">
    <mergeCell ref="A1:G1"/>
    <mergeCell ref="A3:G3"/>
    <mergeCell ref="A11:C11"/>
    <mergeCell ref="A6:A10"/>
    <mergeCell ref="B6:B10"/>
    <mergeCell ref="C6:C10"/>
    <mergeCell ref="D6:D10"/>
    <mergeCell ref="E6:E10"/>
    <mergeCell ref="F6:F10"/>
    <mergeCell ref="G6:G10"/>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ignoredErrors>
    <ignoredError sqref="G1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85" zoomScaleNormal="85" workbookViewId="0">
      <pane ySplit="2" topLeftCell="A27" activePane="bottomLeft" state="frozen"/>
      <selection/>
      <selection pane="bottomLeft" activeCell="J13" sqref="J13"/>
    </sheetView>
  </sheetViews>
  <sheetFormatPr defaultColWidth="9.75" defaultRowHeight="12" outlineLevelCol="6"/>
  <cols>
    <col min="1" max="1" width="5.13333333333333" style="1" customWidth="1"/>
    <col min="2" max="2" width="9.75" style="1" customWidth="1"/>
    <col min="3" max="3" width="112.883333333333" style="1" customWidth="1"/>
    <col min="4" max="5" width="5.13333333333333" style="1" customWidth="1"/>
    <col min="6" max="7" width="11.6333333333333" style="2" customWidth="1"/>
    <col min="8" max="16380" width="9.75" style="1" customWidth="1"/>
    <col min="16381" max="16384" width="9.75" style="1"/>
  </cols>
  <sheetData>
    <row r="1" ht="30" customHeight="1" spans="1:7">
      <c r="A1" s="3" t="s">
        <v>14</v>
      </c>
      <c r="B1" s="3"/>
      <c r="C1" s="3"/>
      <c r="D1" s="3"/>
      <c r="E1" s="3"/>
      <c r="F1" s="4"/>
      <c r="G1" s="4"/>
    </row>
    <row r="2" spans="1:7">
      <c r="A2" s="5" t="s">
        <v>1</v>
      </c>
      <c r="B2" s="5" t="s">
        <v>48</v>
      </c>
      <c r="C2" s="5" t="s">
        <v>49</v>
      </c>
      <c r="D2" s="5" t="s">
        <v>4</v>
      </c>
      <c r="E2" s="5" t="s">
        <v>3</v>
      </c>
      <c r="F2" s="6" t="s">
        <v>5</v>
      </c>
      <c r="G2" s="6" t="s">
        <v>6</v>
      </c>
    </row>
    <row r="3" spans="1:7">
      <c r="A3" s="8" t="s">
        <v>98</v>
      </c>
      <c r="B3" s="9"/>
      <c r="C3" s="9"/>
      <c r="D3" s="9"/>
      <c r="E3" s="9"/>
      <c r="F3" s="9"/>
      <c r="G3" s="9"/>
    </row>
    <row r="4" spans="1:7">
      <c r="A4" s="77">
        <v>1</v>
      </c>
      <c r="B4" s="77" t="s">
        <v>99</v>
      </c>
      <c r="C4" s="78" t="s">
        <v>100</v>
      </c>
      <c r="D4" s="77">
        <v>21</v>
      </c>
      <c r="E4" s="77" t="s">
        <v>53</v>
      </c>
      <c r="F4" s="72"/>
      <c r="G4" s="72"/>
    </row>
    <row r="5" spans="1:7">
      <c r="A5" s="79"/>
      <c r="B5" s="79"/>
      <c r="C5" s="80"/>
      <c r="D5" s="79"/>
      <c r="E5" s="79"/>
      <c r="F5" s="74"/>
      <c r="G5" s="74"/>
    </row>
    <row r="6" spans="1:7">
      <c r="A6" s="79"/>
      <c r="B6" s="79"/>
      <c r="C6" s="80"/>
      <c r="D6" s="79"/>
      <c r="E6" s="79"/>
      <c r="F6" s="74"/>
      <c r="G6" s="74"/>
    </row>
    <row r="7" spans="1:7">
      <c r="A7" s="79"/>
      <c r="B7" s="79"/>
      <c r="C7" s="80"/>
      <c r="D7" s="79"/>
      <c r="E7" s="79"/>
      <c r="F7" s="74"/>
      <c r="G7" s="74"/>
    </row>
    <row r="8" ht="195" customHeight="1" spans="1:7">
      <c r="A8" s="81"/>
      <c r="B8" s="81"/>
      <c r="C8" s="82"/>
      <c r="D8" s="81"/>
      <c r="E8" s="81"/>
      <c r="F8" s="76"/>
      <c r="G8" s="76"/>
    </row>
    <row r="9" spans="1:7">
      <c r="A9" s="77">
        <v>2</v>
      </c>
      <c r="B9" s="77" t="s">
        <v>101</v>
      </c>
      <c r="C9" s="78" t="s">
        <v>102</v>
      </c>
      <c r="D9" s="77">
        <v>18</v>
      </c>
      <c r="E9" s="77" t="s">
        <v>53</v>
      </c>
      <c r="F9" s="72"/>
      <c r="G9" s="72"/>
    </row>
    <row r="10" spans="1:7">
      <c r="A10" s="79"/>
      <c r="B10" s="79"/>
      <c r="C10" s="80"/>
      <c r="D10" s="79"/>
      <c r="E10" s="79"/>
      <c r="F10" s="74"/>
      <c r="G10" s="74"/>
    </row>
    <row r="11" spans="1:7">
      <c r="A11" s="79"/>
      <c r="B11" s="79"/>
      <c r="C11" s="80"/>
      <c r="D11" s="79"/>
      <c r="E11" s="79"/>
      <c r="F11" s="74"/>
      <c r="G11" s="74"/>
    </row>
    <row r="12" spans="1:7">
      <c r="A12" s="79"/>
      <c r="B12" s="79"/>
      <c r="C12" s="80"/>
      <c r="D12" s="79"/>
      <c r="E12" s="79"/>
      <c r="F12" s="74"/>
      <c r="G12" s="74"/>
    </row>
    <row r="13" ht="201" customHeight="1" spans="1:7">
      <c r="A13" s="81"/>
      <c r="B13" s="81"/>
      <c r="C13" s="82"/>
      <c r="D13" s="81"/>
      <c r="E13" s="81"/>
      <c r="F13" s="76"/>
      <c r="G13" s="76"/>
    </row>
    <row r="14" spans="1:7">
      <c r="A14" s="77">
        <v>3</v>
      </c>
      <c r="B14" s="77" t="s">
        <v>103</v>
      </c>
      <c r="C14" s="78" t="s">
        <v>104</v>
      </c>
      <c r="D14" s="77">
        <v>8</v>
      </c>
      <c r="E14" s="77" t="s">
        <v>53</v>
      </c>
      <c r="F14" s="72"/>
      <c r="G14" s="72"/>
    </row>
    <row r="15" spans="1:7">
      <c r="A15" s="79"/>
      <c r="B15" s="79"/>
      <c r="C15" s="80"/>
      <c r="D15" s="79"/>
      <c r="E15" s="79"/>
      <c r="F15" s="74"/>
      <c r="G15" s="74"/>
    </row>
    <row r="16" spans="1:7">
      <c r="A16" s="79"/>
      <c r="B16" s="79"/>
      <c r="C16" s="80"/>
      <c r="D16" s="79"/>
      <c r="E16" s="79"/>
      <c r="F16" s="74"/>
      <c r="G16" s="74"/>
    </row>
    <row r="17" spans="1:7">
      <c r="A17" s="79"/>
      <c r="B17" s="79"/>
      <c r="C17" s="80"/>
      <c r="D17" s="79"/>
      <c r="E17" s="79"/>
      <c r="F17" s="74"/>
      <c r="G17" s="74"/>
    </row>
    <row r="18" ht="153.75" customHeight="1" spans="1:7">
      <c r="A18" s="81"/>
      <c r="B18" s="81"/>
      <c r="C18" s="82"/>
      <c r="D18" s="81"/>
      <c r="E18" s="81"/>
      <c r="F18" s="76"/>
      <c r="G18" s="76"/>
    </row>
    <row r="19" spans="1:7">
      <c r="A19" s="77">
        <v>4</v>
      </c>
      <c r="B19" s="77" t="s">
        <v>105</v>
      </c>
      <c r="C19" s="78" t="s">
        <v>106</v>
      </c>
      <c r="D19" s="77">
        <v>47</v>
      </c>
      <c r="E19" s="77" t="s">
        <v>56</v>
      </c>
      <c r="F19" s="72"/>
      <c r="G19" s="72"/>
    </row>
    <row r="20" spans="1:7">
      <c r="A20" s="79"/>
      <c r="B20" s="79"/>
      <c r="C20" s="80"/>
      <c r="D20" s="79"/>
      <c r="E20" s="79"/>
      <c r="F20" s="74"/>
      <c r="G20" s="74"/>
    </row>
    <row r="21" spans="1:7">
      <c r="A21" s="79"/>
      <c r="B21" s="79"/>
      <c r="C21" s="80"/>
      <c r="D21" s="79"/>
      <c r="E21" s="79"/>
      <c r="F21" s="74"/>
      <c r="G21" s="74"/>
    </row>
    <row r="22" spans="1:7">
      <c r="A22" s="79"/>
      <c r="B22" s="79"/>
      <c r="C22" s="80"/>
      <c r="D22" s="79"/>
      <c r="E22" s="79"/>
      <c r="F22" s="74"/>
      <c r="G22" s="74"/>
    </row>
    <row r="23" ht="285.95" customHeight="1" spans="1:7">
      <c r="A23" s="81"/>
      <c r="B23" s="81"/>
      <c r="C23" s="82"/>
      <c r="D23" s="81"/>
      <c r="E23" s="81"/>
      <c r="F23" s="76"/>
      <c r="G23" s="76"/>
    </row>
    <row r="24" ht="45.95" customHeight="1" spans="1:7">
      <c r="A24" s="7">
        <v>5</v>
      </c>
      <c r="B24" s="7" t="s">
        <v>107</v>
      </c>
      <c r="C24" s="24" t="s">
        <v>108</v>
      </c>
      <c r="D24" s="7">
        <v>1</v>
      </c>
      <c r="E24" s="7" t="s">
        <v>56</v>
      </c>
      <c r="F24" s="11"/>
      <c r="G24" s="11"/>
    </row>
    <row r="25" ht="72" customHeight="1" spans="1:7">
      <c r="A25" s="7">
        <v>6</v>
      </c>
      <c r="B25" s="7" t="s">
        <v>109</v>
      </c>
      <c r="C25" s="24" t="s">
        <v>110</v>
      </c>
      <c r="D25" s="7">
        <v>1</v>
      </c>
      <c r="E25" s="7" t="s">
        <v>56</v>
      </c>
      <c r="F25" s="11"/>
      <c r="G25" s="11"/>
    </row>
    <row r="26" ht="96" customHeight="1" spans="1:7">
      <c r="A26" s="7">
        <v>7</v>
      </c>
      <c r="B26" s="7" t="s">
        <v>111</v>
      </c>
      <c r="C26" s="24" t="s">
        <v>112</v>
      </c>
      <c r="D26" s="7">
        <v>1</v>
      </c>
      <c r="E26" s="7" t="s">
        <v>56</v>
      </c>
      <c r="F26" s="11"/>
      <c r="G26" s="11"/>
    </row>
    <row r="27" ht="66.95" customHeight="1" spans="1:7">
      <c r="A27" s="7">
        <v>8</v>
      </c>
      <c r="B27" s="7" t="s">
        <v>113</v>
      </c>
      <c r="C27" s="24" t="s">
        <v>114</v>
      </c>
      <c r="D27" s="7">
        <v>2</v>
      </c>
      <c r="E27" s="7" t="s">
        <v>53</v>
      </c>
      <c r="F27" s="11"/>
      <c r="G27" s="11"/>
    </row>
    <row r="28" ht="17.1" customHeight="1" spans="1:7">
      <c r="A28" s="7">
        <v>9</v>
      </c>
      <c r="B28" s="7" t="s">
        <v>115</v>
      </c>
      <c r="C28" s="24" t="s">
        <v>116</v>
      </c>
      <c r="D28" s="7">
        <v>1</v>
      </c>
      <c r="E28" s="7" t="s">
        <v>53</v>
      </c>
      <c r="F28" s="11"/>
      <c r="G28" s="11"/>
    </row>
    <row r="29" ht="69" customHeight="1" spans="1:7">
      <c r="A29" s="7">
        <v>10</v>
      </c>
      <c r="B29" s="7" t="s">
        <v>117</v>
      </c>
      <c r="C29" s="24" t="s">
        <v>118</v>
      </c>
      <c r="D29" s="7">
        <v>1</v>
      </c>
      <c r="E29" s="7" t="s">
        <v>56</v>
      </c>
      <c r="F29" s="11"/>
      <c r="G29" s="11"/>
    </row>
    <row r="30" spans="1:7">
      <c r="A30" s="7">
        <v>11</v>
      </c>
      <c r="B30" s="7" t="s">
        <v>119</v>
      </c>
      <c r="C30" s="24" t="s">
        <v>120</v>
      </c>
      <c r="D30" s="7">
        <v>6</v>
      </c>
      <c r="E30" s="7" t="s">
        <v>121</v>
      </c>
      <c r="F30" s="11"/>
      <c r="G30" s="11"/>
    </row>
    <row r="31" spans="1:7">
      <c r="A31" s="7">
        <v>12</v>
      </c>
      <c r="B31" s="7" t="s">
        <v>122</v>
      </c>
      <c r="C31" s="24" t="s">
        <v>123</v>
      </c>
      <c r="D31" s="7">
        <v>1</v>
      </c>
      <c r="E31" s="7" t="s">
        <v>124</v>
      </c>
      <c r="F31" s="11"/>
      <c r="G31" s="11"/>
    </row>
    <row r="32" s="23" customFormat="1" spans="1:7">
      <c r="A32" s="5" t="s">
        <v>46</v>
      </c>
      <c r="B32" s="5"/>
      <c r="C32" s="5"/>
      <c r="D32" s="5"/>
      <c r="E32" s="5"/>
      <c r="F32" s="6"/>
      <c r="G32" s="6"/>
    </row>
  </sheetData>
  <mergeCells count="31">
    <mergeCell ref="A1:G1"/>
    <mergeCell ref="A3:G3"/>
    <mergeCell ref="A32:E32"/>
    <mergeCell ref="A4:A8"/>
    <mergeCell ref="A9:A13"/>
    <mergeCell ref="A14:A18"/>
    <mergeCell ref="A19:A23"/>
    <mergeCell ref="B4:B8"/>
    <mergeCell ref="B9:B13"/>
    <mergeCell ref="B14:B18"/>
    <mergeCell ref="B19:B23"/>
    <mergeCell ref="C4:C8"/>
    <mergeCell ref="C9:C13"/>
    <mergeCell ref="C14:C18"/>
    <mergeCell ref="C19:C23"/>
    <mergeCell ref="D4:D8"/>
    <mergeCell ref="D9:D13"/>
    <mergeCell ref="D14:D18"/>
    <mergeCell ref="D19:D23"/>
    <mergeCell ref="E4:E8"/>
    <mergeCell ref="E9:E13"/>
    <mergeCell ref="E14:E18"/>
    <mergeCell ref="E19:E23"/>
    <mergeCell ref="F4:F8"/>
    <mergeCell ref="F9:F13"/>
    <mergeCell ref="F14:F18"/>
    <mergeCell ref="F19:F23"/>
    <mergeCell ref="G4:G8"/>
    <mergeCell ref="G9:G13"/>
    <mergeCell ref="G14:G18"/>
    <mergeCell ref="G19:G23"/>
  </mergeCells>
  <printOptions horizontalCentered="1"/>
  <pageMargins left="0.590277777777778" right="0.590277777777778" top="0.590277777777778" bottom="0.590277777777778" header="0.393055555555556" footer="0.393055555555556"/>
  <pageSetup paperSize="9" scale="84"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zoomScale="115" zoomScaleNormal="115" workbookViewId="0">
      <pane ySplit="2" topLeftCell="A5" activePane="bottomLeft" state="frozen"/>
      <selection/>
      <selection pane="bottomLeft" activeCell="J13" sqref="J13"/>
    </sheetView>
  </sheetViews>
  <sheetFormatPr defaultColWidth="9.75" defaultRowHeight="20.1" customHeight="1" outlineLevelCol="7"/>
  <cols>
    <col min="1" max="1" width="5.13333333333333" style="1" customWidth="1"/>
    <col min="2" max="3" width="9.75" style="1" customWidth="1"/>
    <col min="4" max="4" width="75.1333333333333" style="1" customWidth="1"/>
    <col min="5" max="6" width="5.13333333333333" style="1" customWidth="1"/>
    <col min="7" max="8" width="11.6333333333333" style="2" customWidth="1"/>
    <col min="9" max="16380" width="9.75" style="1" customWidth="1"/>
    <col min="16381" max="16384" width="9.75" style="1"/>
  </cols>
  <sheetData>
    <row r="1" ht="30" customHeight="1" spans="1:8">
      <c r="A1" s="3" t="s">
        <v>125</v>
      </c>
      <c r="B1" s="3"/>
      <c r="C1" s="3"/>
      <c r="D1" s="3"/>
      <c r="E1" s="3"/>
      <c r="F1" s="3"/>
      <c r="G1" s="4"/>
      <c r="H1" s="4"/>
    </row>
    <row r="2" ht="30" customHeight="1" spans="1:8">
      <c r="A2" s="5" t="s">
        <v>1</v>
      </c>
      <c r="B2" s="5" t="s">
        <v>48</v>
      </c>
      <c r="C2" s="5" t="s">
        <v>49</v>
      </c>
      <c r="D2" s="5"/>
      <c r="E2" s="5" t="s">
        <v>4</v>
      </c>
      <c r="F2" s="5" t="s">
        <v>3</v>
      </c>
      <c r="G2" s="6" t="s">
        <v>5</v>
      </c>
      <c r="H2" s="6" t="s">
        <v>6</v>
      </c>
    </row>
    <row r="3" customHeight="1" spans="1:8">
      <c r="A3" s="8" t="s">
        <v>126</v>
      </c>
      <c r="B3" s="9"/>
      <c r="C3" s="9"/>
      <c r="D3" s="9"/>
      <c r="E3" s="9"/>
      <c r="F3" s="9"/>
      <c r="G3" s="9"/>
      <c r="H3" s="9"/>
    </row>
    <row r="4" ht="123" customHeight="1" spans="1:8">
      <c r="A4" s="7">
        <v>1</v>
      </c>
      <c r="B4" s="7" t="s">
        <v>127</v>
      </c>
      <c r="C4" s="24" t="s">
        <v>128</v>
      </c>
      <c r="D4" s="24"/>
      <c r="E4" s="7">
        <v>15</v>
      </c>
      <c r="F4" s="7" t="s">
        <v>56</v>
      </c>
      <c r="G4" s="11"/>
      <c r="H4" s="11"/>
    </row>
    <row r="5" ht="282" customHeight="1" spans="1:8">
      <c r="A5" s="7">
        <v>2</v>
      </c>
      <c r="B5" s="7" t="s">
        <v>129</v>
      </c>
      <c r="C5" s="57" t="s">
        <v>130</v>
      </c>
      <c r="D5" s="57"/>
      <c r="E5" s="7">
        <v>15</v>
      </c>
      <c r="F5" s="7" t="s">
        <v>56</v>
      </c>
      <c r="G5" s="11"/>
      <c r="H5" s="11"/>
    </row>
    <row r="6" ht="77" customHeight="1" spans="1:8">
      <c r="A6" s="7">
        <v>3</v>
      </c>
      <c r="B6" s="7" t="s">
        <v>131</v>
      </c>
      <c r="C6" s="24" t="s">
        <v>132</v>
      </c>
      <c r="D6" s="24"/>
      <c r="E6" s="7">
        <v>15</v>
      </c>
      <c r="F6" s="7" t="s">
        <v>59</v>
      </c>
      <c r="G6" s="11"/>
      <c r="H6" s="11"/>
    </row>
    <row r="7" ht="79" customHeight="1" spans="1:8">
      <c r="A7" s="7">
        <v>4</v>
      </c>
      <c r="B7" s="7" t="s">
        <v>133</v>
      </c>
      <c r="C7" s="24" t="s">
        <v>134</v>
      </c>
      <c r="D7" s="24"/>
      <c r="E7" s="7">
        <v>2</v>
      </c>
      <c r="F7" s="7" t="s">
        <v>56</v>
      </c>
      <c r="G7" s="11"/>
      <c r="H7" s="11"/>
    </row>
    <row r="8" ht="39.95" customHeight="1" spans="1:8">
      <c r="A8" s="7">
        <v>5</v>
      </c>
      <c r="B8" s="7" t="s">
        <v>135</v>
      </c>
      <c r="C8" s="24" t="s">
        <v>136</v>
      </c>
      <c r="D8" s="24"/>
      <c r="E8" s="7">
        <v>15</v>
      </c>
      <c r="F8" s="7" t="s">
        <v>59</v>
      </c>
      <c r="G8" s="11"/>
      <c r="H8" s="11"/>
    </row>
    <row r="9" ht="120" spans="1:8">
      <c r="A9" s="7">
        <v>6</v>
      </c>
      <c r="B9" s="7" t="s">
        <v>137</v>
      </c>
      <c r="C9" s="7" t="s">
        <v>122</v>
      </c>
      <c r="D9" s="24" t="s">
        <v>138</v>
      </c>
      <c r="E9" s="7">
        <v>15</v>
      </c>
      <c r="F9" s="7" t="s">
        <v>53</v>
      </c>
      <c r="G9" s="11"/>
      <c r="H9" s="11"/>
    </row>
    <row r="10" ht="69" customHeight="1" spans="1:8">
      <c r="A10" s="7">
        <v>7</v>
      </c>
      <c r="B10" s="7"/>
      <c r="C10" s="7"/>
      <c r="D10" s="24" t="s">
        <v>139</v>
      </c>
      <c r="E10" s="7">
        <v>15</v>
      </c>
      <c r="F10" s="7" t="s">
        <v>121</v>
      </c>
      <c r="G10" s="11"/>
      <c r="H10" s="11"/>
    </row>
    <row r="11" ht="84.95" customHeight="1" spans="1:8">
      <c r="A11" s="7"/>
      <c r="B11" s="7"/>
      <c r="C11" s="7"/>
      <c r="D11" s="24"/>
      <c r="E11" s="7"/>
      <c r="F11" s="7"/>
      <c r="G11" s="11"/>
      <c r="H11" s="11"/>
    </row>
    <row r="12" ht="36.95" customHeight="1" spans="1:8">
      <c r="A12" s="7"/>
      <c r="B12" s="7"/>
      <c r="C12" s="7"/>
      <c r="D12" s="24"/>
      <c r="E12" s="7"/>
      <c r="F12" s="7"/>
      <c r="G12" s="11"/>
      <c r="H12" s="11"/>
    </row>
    <row r="13" ht="23.1" customHeight="1" spans="1:8">
      <c r="A13" s="7"/>
      <c r="B13" s="7"/>
      <c r="C13" s="7"/>
      <c r="D13" s="24"/>
      <c r="E13" s="7"/>
      <c r="F13" s="7"/>
      <c r="G13" s="11"/>
      <c r="H13" s="11"/>
    </row>
    <row r="14" ht="23.1" customHeight="1" spans="1:8">
      <c r="A14" s="7"/>
      <c r="B14" s="7"/>
      <c r="C14" s="7"/>
      <c r="D14" s="24"/>
      <c r="E14" s="7"/>
      <c r="F14" s="7"/>
      <c r="G14" s="11"/>
      <c r="H14" s="11"/>
    </row>
    <row r="15" ht="59.1" customHeight="1" spans="1:8">
      <c r="A15" s="7">
        <v>8</v>
      </c>
      <c r="B15" s="7"/>
      <c r="C15" s="7"/>
      <c r="D15" s="24" t="s">
        <v>140</v>
      </c>
      <c r="E15" s="7">
        <f>70*15</f>
        <v>1050</v>
      </c>
      <c r="F15" s="7" t="s">
        <v>141</v>
      </c>
      <c r="G15" s="11"/>
      <c r="H15" s="11"/>
    </row>
    <row r="16" ht="107.1" customHeight="1" spans="1:8">
      <c r="A16" s="7">
        <v>9</v>
      </c>
      <c r="B16" s="7"/>
      <c r="C16" s="7"/>
      <c r="D16" s="24" t="s">
        <v>142</v>
      </c>
      <c r="E16" s="7">
        <f>70*15</f>
        <v>1050</v>
      </c>
      <c r="F16" s="7" t="s">
        <v>141</v>
      </c>
      <c r="G16" s="11"/>
      <c r="H16" s="11"/>
    </row>
    <row r="17" customHeight="1" spans="1:8">
      <c r="A17" s="5" t="s">
        <v>46</v>
      </c>
      <c r="B17" s="5"/>
      <c r="C17" s="5"/>
      <c r="D17" s="5"/>
      <c r="E17" s="22"/>
      <c r="F17" s="22"/>
      <c r="G17" s="11"/>
      <c r="H17" s="6"/>
    </row>
  </sheetData>
  <mergeCells count="17">
    <mergeCell ref="A1:H1"/>
    <mergeCell ref="C2:D2"/>
    <mergeCell ref="A3:H3"/>
    <mergeCell ref="C4:D4"/>
    <mergeCell ref="C5:D5"/>
    <mergeCell ref="C6:D6"/>
    <mergeCell ref="C7:D7"/>
    <mergeCell ref="C8:D8"/>
    <mergeCell ref="A17:D17"/>
    <mergeCell ref="A10:A14"/>
    <mergeCell ref="B9:B16"/>
    <mergeCell ref="C9:C16"/>
    <mergeCell ref="D10:D14"/>
    <mergeCell ref="E10:E14"/>
    <mergeCell ref="F10:F14"/>
    <mergeCell ref="G10:G14"/>
    <mergeCell ref="H10:H14"/>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workbookViewId="0">
      <pane ySplit="2" topLeftCell="A3" activePane="bottomLeft" state="frozen"/>
      <selection/>
      <selection pane="bottomLeft" activeCell="J13" sqref="J13"/>
    </sheetView>
  </sheetViews>
  <sheetFormatPr defaultColWidth="9.75" defaultRowHeight="20.1" customHeight="1" outlineLevelCol="6"/>
  <cols>
    <col min="1" max="1" width="5.63333333333333" style="1" customWidth="1"/>
    <col min="2" max="2" width="9.75" style="1" customWidth="1"/>
    <col min="3" max="3" width="45" style="1" customWidth="1"/>
    <col min="4" max="5" width="5.63333333333333" style="1" customWidth="1"/>
    <col min="6" max="7" width="11.6333333333333" style="2" customWidth="1"/>
    <col min="8" max="16380" width="9.75" style="1" customWidth="1"/>
    <col min="16381" max="16384" width="9.75" style="1"/>
  </cols>
  <sheetData>
    <row r="1" ht="30" customHeight="1" spans="1:7">
      <c r="A1" s="3" t="s">
        <v>16</v>
      </c>
      <c r="B1" s="3"/>
      <c r="C1" s="3"/>
      <c r="D1" s="3"/>
      <c r="E1" s="3"/>
      <c r="F1" s="4"/>
      <c r="G1" s="4"/>
    </row>
    <row r="2" ht="30" customHeight="1" spans="1:7">
      <c r="A2" s="5" t="s">
        <v>1</v>
      </c>
      <c r="B2" s="5" t="s">
        <v>48</v>
      </c>
      <c r="C2" s="5" t="s">
        <v>49</v>
      </c>
      <c r="D2" s="5" t="s">
        <v>4</v>
      </c>
      <c r="E2" s="5" t="s">
        <v>3</v>
      </c>
      <c r="F2" s="6" t="s">
        <v>5</v>
      </c>
      <c r="G2" s="6" t="s">
        <v>6</v>
      </c>
    </row>
    <row r="3" customHeight="1" spans="1:7">
      <c r="A3" s="56" t="s">
        <v>143</v>
      </c>
      <c r="B3" s="56"/>
      <c r="C3" s="56"/>
      <c r="D3" s="56"/>
      <c r="E3" s="56"/>
      <c r="F3" s="56"/>
      <c r="G3" s="56"/>
    </row>
    <row r="4" ht="105" customHeight="1" spans="1:7">
      <c r="A4" s="7">
        <v>1</v>
      </c>
      <c r="B4" s="7" t="s">
        <v>144</v>
      </c>
      <c r="C4" s="24" t="s">
        <v>145</v>
      </c>
      <c r="D4" s="7">
        <v>1</v>
      </c>
      <c r="E4" s="7" t="s">
        <v>56</v>
      </c>
      <c r="F4" s="11"/>
      <c r="G4" s="11"/>
    </row>
    <row r="5" ht="105" customHeight="1" spans="1:7">
      <c r="A5" s="7"/>
      <c r="B5" s="7"/>
      <c r="C5" s="24"/>
      <c r="D5" s="7"/>
      <c r="E5" s="7"/>
      <c r="F5" s="11"/>
      <c r="G5" s="11"/>
    </row>
    <row r="6" ht="105" customHeight="1" spans="1:7">
      <c r="A6" s="7"/>
      <c r="B6" s="7"/>
      <c r="C6" s="24"/>
      <c r="D6" s="7"/>
      <c r="E6" s="7"/>
      <c r="F6" s="11"/>
      <c r="G6" s="11"/>
    </row>
    <row r="7" ht="105" customHeight="1" spans="1:7">
      <c r="A7" s="7"/>
      <c r="B7" s="7"/>
      <c r="C7" s="24"/>
      <c r="D7" s="7"/>
      <c r="E7" s="7"/>
      <c r="F7" s="11"/>
      <c r="G7" s="11"/>
    </row>
    <row r="8" ht="74" customHeight="1" spans="1:7">
      <c r="A8" s="7"/>
      <c r="B8" s="7"/>
      <c r="C8" s="24"/>
      <c r="D8" s="7"/>
      <c r="E8" s="7"/>
      <c r="F8" s="11"/>
      <c r="G8" s="11"/>
    </row>
    <row r="9" ht="334" customHeight="1" spans="1:7">
      <c r="A9" s="7">
        <v>2</v>
      </c>
      <c r="B9" s="7" t="s">
        <v>146</v>
      </c>
      <c r="C9" s="24" t="s">
        <v>147</v>
      </c>
      <c r="D9" s="7">
        <v>1</v>
      </c>
      <c r="E9" s="7" t="s">
        <v>56</v>
      </c>
      <c r="F9" s="11"/>
      <c r="G9" s="11"/>
    </row>
    <row r="10" customHeight="1" spans="1:7">
      <c r="A10" s="12" t="s">
        <v>46</v>
      </c>
      <c r="B10" s="10"/>
      <c r="C10" s="10"/>
      <c r="D10" s="22"/>
      <c r="E10" s="22"/>
      <c r="F10" s="11"/>
      <c r="G10" s="6"/>
    </row>
  </sheetData>
  <mergeCells count="10">
    <mergeCell ref="A1:G1"/>
    <mergeCell ref="A3:G3"/>
    <mergeCell ref="A10:C10"/>
    <mergeCell ref="A4:A8"/>
    <mergeCell ref="B4:B8"/>
    <mergeCell ref="C4:C8"/>
    <mergeCell ref="D4:D8"/>
    <mergeCell ref="E4:E8"/>
    <mergeCell ref="F4:F8"/>
    <mergeCell ref="G4:G8"/>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zoomScale="115" zoomScaleNormal="115" workbookViewId="0">
      <pane ySplit="2" topLeftCell="A3" activePane="bottomLeft" state="frozen"/>
      <selection/>
      <selection pane="bottomLeft" activeCell="J13" sqref="J13"/>
    </sheetView>
  </sheetViews>
  <sheetFormatPr defaultColWidth="9.75" defaultRowHeight="20.1" customHeight="1" outlineLevelCol="7"/>
  <cols>
    <col min="1" max="1" width="5.63333333333333" style="1" customWidth="1"/>
    <col min="2" max="3" width="10.6333333333333" style="1" customWidth="1"/>
    <col min="4" max="4" width="83.5" style="1" customWidth="1"/>
    <col min="5" max="6" width="5.63333333333333" style="1" customWidth="1"/>
    <col min="7" max="8" width="11.6333333333333" style="2" customWidth="1"/>
    <col min="9" max="16380" width="9.75" style="1" customWidth="1"/>
    <col min="16381" max="16384" width="9.75" style="1"/>
  </cols>
  <sheetData>
    <row r="1" ht="30" customHeight="1" spans="1:8">
      <c r="A1" s="3" t="s">
        <v>17</v>
      </c>
      <c r="B1" s="3"/>
      <c r="C1" s="3"/>
      <c r="D1" s="3"/>
      <c r="E1" s="3"/>
      <c r="F1" s="3"/>
      <c r="G1" s="4"/>
      <c r="H1" s="4"/>
    </row>
    <row r="2" s="14" customFormat="1" ht="30" customHeight="1" spans="1:8">
      <c r="A2" s="5" t="s">
        <v>1</v>
      </c>
      <c r="B2" s="5" t="s">
        <v>148</v>
      </c>
      <c r="C2" s="5" t="s">
        <v>48</v>
      </c>
      <c r="D2" s="5" t="s">
        <v>49</v>
      </c>
      <c r="E2" s="5" t="s">
        <v>4</v>
      </c>
      <c r="F2" s="5" t="s">
        <v>3</v>
      </c>
      <c r="G2" s="6" t="s">
        <v>5</v>
      </c>
      <c r="H2" s="6" t="s">
        <v>6</v>
      </c>
    </row>
    <row r="3" s="14" customFormat="1" customHeight="1" spans="1:8">
      <c r="A3" s="8" t="s">
        <v>149</v>
      </c>
      <c r="B3" s="9"/>
      <c r="C3" s="9"/>
      <c r="D3" s="9"/>
      <c r="E3" s="9"/>
      <c r="F3" s="9"/>
      <c r="G3" s="9"/>
      <c r="H3" s="9"/>
    </row>
    <row r="4" s="14" customFormat="1" ht="96" spans="1:8">
      <c r="A4" s="7">
        <v>1</v>
      </c>
      <c r="B4" s="7" t="s">
        <v>150</v>
      </c>
      <c r="C4" s="7" t="s">
        <v>151</v>
      </c>
      <c r="D4" s="24" t="s">
        <v>152</v>
      </c>
      <c r="E4" s="7">
        <v>2</v>
      </c>
      <c r="F4" s="7" t="s">
        <v>53</v>
      </c>
      <c r="G4" s="11"/>
      <c r="H4" s="11"/>
    </row>
    <row r="5" s="14" customFormat="1" ht="84" spans="1:8">
      <c r="A5" s="7">
        <v>2</v>
      </c>
      <c r="B5" s="7"/>
      <c r="C5" s="7" t="s">
        <v>153</v>
      </c>
      <c r="D5" s="24" t="s">
        <v>154</v>
      </c>
      <c r="E5" s="7">
        <v>1</v>
      </c>
      <c r="F5" s="7" t="s">
        <v>121</v>
      </c>
      <c r="G5" s="11"/>
      <c r="H5" s="11"/>
    </row>
    <row r="6" s="14" customFormat="1" ht="81" customHeight="1" spans="1:8">
      <c r="A6" s="7">
        <v>3</v>
      </c>
      <c r="B6" s="7"/>
      <c r="C6" s="7" t="s">
        <v>155</v>
      </c>
      <c r="D6" s="24" t="s">
        <v>156</v>
      </c>
      <c r="E6" s="7">
        <v>1</v>
      </c>
      <c r="F6" s="7" t="s">
        <v>56</v>
      </c>
      <c r="G6" s="11"/>
      <c r="H6" s="11"/>
    </row>
    <row r="7" s="14" customFormat="1" customHeight="1" spans="1:8">
      <c r="A7" s="7">
        <v>4</v>
      </c>
      <c r="B7" s="7"/>
      <c r="C7" s="7" t="s">
        <v>157</v>
      </c>
      <c r="D7" s="24" t="s">
        <v>158</v>
      </c>
      <c r="E7" s="7">
        <v>1</v>
      </c>
      <c r="F7" s="7" t="s">
        <v>53</v>
      </c>
      <c r="G7" s="11"/>
      <c r="H7" s="11"/>
    </row>
    <row r="8" s="14" customFormat="1" customHeight="1" spans="1:8">
      <c r="A8" s="7">
        <v>5</v>
      </c>
      <c r="B8" s="7"/>
      <c r="C8" s="7" t="s">
        <v>159</v>
      </c>
      <c r="D8" s="24" t="s">
        <v>160</v>
      </c>
      <c r="E8" s="7">
        <v>1</v>
      </c>
      <c r="F8" s="7" t="s">
        <v>56</v>
      </c>
      <c r="G8" s="11"/>
      <c r="H8" s="11"/>
    </row>
    <row r="9" s="14" customFormat="1" ht="120" spans="1:8">
      <c r="A9" s="7">
        <v>6</v>
      </c>
      <c r="B9" s="7"/>
      <c r="C9" s="7" t="s">
        <v>161</v>
      </c>
      <c r="D9" s="24" t="s">
        <v>138</v>
      </c>
      <c r="E9" s="7">
        <v>1</v>
      </c>
      <c r="F9" s="7" t="s">
        <v>53</v>
      </c>
      <c r="G9" s="11"/>
      <c r="H9" s="11"/>
    </row>
    <row r="10" s="14" customFormat="1" ht="60" spans="1:8">
      <c r="A10" s="7">
        <v>7</v>
      </c>
      <c r="B10" s="7"/>
      <c r="C10" s="7" t="s">
        <v>162</v>
      </c>
      <c r="D10" s="24" t="s">
        <v>163</v>
      </c>
      <c r="E10" s="7">
        <v>1</v>
      </c>
      <c r="F10" s="7" t="s">
        <v>53</v>
      </c>
      <c r="G10" s="11"/>
      <c r="H10" s="11"/>
    </row>
    <row r="11" s="14" customFormat="1" ht="24" spans="1:8">
      <c r="A11" s="7">
        <v>8</v>
      </c>
      <c r="B11" s="7"/>
      <c r="C11" s="7" t="s">
        <v>164</v>
      </c>
      <c r="D11" s="24" t="s">
        <v>165</v>
      </c>
      <c r="E11" s="7">
        <v>1</v>
      </c>
      <c r="F11" s="7" t="s">
        <v>53</v>
      </c>
      <c r="G11" s="11"/>
      <c r="H11" s="11"/>
    </row>
    <row r="12" s="14" customFormat="1" ht="84" spans="1:8">
      <c r="A12" s="7">
        <v>9</v>
      </c>
      <c r="B12" s="7"/>
      <c r="C12" s="7" t="s">
        <v>166</v>
      </c>
      <c r="D12" s="24" t="s">
        <v>167</v>
      </c>
      <c r="E12" s="7">
        <v>1</v>
      </c>
      <c r="F12" s="7" t="s">
        <v>56</v>
      </c>
      <c r="G12" s="11"/>
      <c r="H12" s="11"/>
    </row>
    <row r="13" s="14" customFormat="1" ht="84" spans="1:8">
      <c r="A13" s="7">
        <v>10</v>
      </c>
      <c r="B13" s="7"/>
      <c r="C13" s="7" t="s">
        <v>168</v>
      </c>
      <c r="D13" s="24" t="s">
        <v>169</v>
      </c>
      <c r="E13" s="7">
        <v>1</v>
      </c>
      <c r="F13" s="7" t="s">
        <v>53</v>
      </c>
      <c r="G13" s="11"/>
      <c r="H13" s="11"/>
    </row>
    <row r="14" s="14" customFormat="1" ht="48" spans="1:8">
      <c r="A14" s="7">
        <v>11</v>
      </c>
      <c r="B14" s="7"/>
      <c r="C14" s="7" t="s">
        <v>170</v>
      </c>
      <c r="D14" s="24" t="s">
        <v>171</v>
      </c>
      <c r="E14" s="7">
        <v>4</v>
      </c>
      <c r="F14" s="7" t="s">
        <v>121</v>
      </c>
      <c r="G14" s="11"/>
      <c r="H14" s="11"/>
    </row>
    <row r="15" s="14" customFormat="1" ht="60" spans="1:8">
      <c r="A15" s="7">
        <v>12</v>
      </c>
      <c r="B15" s="7"/>
      <c r="C15" s="7" t="s">
        <v>172</v>
      </c>
      <c r="D15" s="24" t="s">
        <v>173</v>
      </c>
      <c r="E15" s="7">
        <v>2</v>
      </c>
      <c r="F15" s="7" t="s">
        <v>53</v>
      </c>
      <c r="G15" s="11"/>
      <c r="H15" s="11"/>
    </row>
    <row r="16" s="14" customFormat="1" ht="60" spans="1:8">
      <c r="A16" s="7">
        <v>13</v>
      </c>
      <c r="B16" s="7"/>
      <c r="C16" s="7" t="s">
        <v>174</v>
      </c>
      <c r="D16" s="24" t="s">
        <v>175</v>
      </c>
      <c r="E16" s="7">
        <v>1</v>
      </c>
      <c r="F16" s="7" t="s">
        <v>121</v>
      </c>
      <c r="G16" s="11"/>
      <c r="H16" s="11"/>
    </row>
    <row r="17" s="14" customFormat="1" ht="251.1" customHeight="1" spans="1:8">
      <c r="A17" s="7">
        <v>14</v>
      </c>
      <c r="B17" s="7"/>
      <c r="C17" s="7" t="s">
        <v>176</v>
      </c>
      <c r="D17" s="57" t="s">
        <v>177</v>
      </c>
      <c r="E17" s="7">
        <v>1</v>
      </c>
      <c r="F17" s="7" t="s">
        <v>56</v>
      </c>
      <c r="G17" s="11"/>
      <c r="H17" s="11"/>
    </row>
    <row r="18" s="14" customFormat="1" ht="12" spans="1:8">
      <c r="A18" s="7">
        <v>15</v>
      </c>
      <c r="B18" s="7" t="s">
        <v>178</v>
      </c>
      <c r="C18" s="7" t="s">
        <v>179</v>
      </c>
      <c r="D18" s="24" t="s">
        <v>180</v>
      </c>
      <c r="E18" s="7">
        <v>1</v>
      </c>
      <c r="F18" s="7" t="s">
        <v>53</v>
      </c>
      <c r="G18" s="11"/>
      <c r="H18" s="11"/>
    </row>
    <row r="19" s="14" customFormat="1" ht="125.1" customHeight="1" spans="1:8">
      <c r="A19" s="44">
        <v>16</v>
      </c>
      <c r="B19" s="7"/>
      <c r="C19" s="44" t="s">
        <v>181</v>
      </c>
      <c r="D19" s="71" t="s">
        <v>182</v>
      </c>
      <c r="E19" s="44">
        <v>1</v>
      </c>
      <c r="F19" s="44" t="s">
        <v>53</v>
      </c>
      <c r="G19" s="72"/>
      <c r="H19" s="72"/>
    </row>
    <row r="20" s="14" customFormat="1" ht="125.1" customHeight="1" spans="1:8">
      <c r="A20" s="45"/>
      <c r="B20" s="7"/>
      <c r="C20" s="45"/>
      <c r="D20" s="73"/>
      <c r="E20" s="45"/>
      <c r="F20" s="45"/>
      <c r="G20" s="74"/>
      <c r="H20" s="74"/>
    </row>
    <row r="21" s="14" customFormat="1" ht="125.1" customHeight="1" spans="1:8">
      <c r="A21" s="45"/>
      <c r="B21" s="7"/>
      <c r="C21" s="45"/>
      <c r="D21" s="73"/>
      <c r="E21" s="45"/>
      <c r="F21" s="45"/>
      <c r="G21" s="74"/>
      <c r="H21" s="74"/>
    </row>
    <row r="22" s="14" customFormat="1" ht="125.1" customHeight="1" spans="1:8">
      <c r="A22" s="45"/>
      <c r="B22" s="7"/>
      <c r="C22" s="45"/>
      <c r="D22" s="73"/>
      <c r="E22" s="45"/>
      <c r="F22" s="45"/>
      <c r="G22" s="74"/>
      <c r="H22" s="74"/>
    </row>
    <row r="23" s="14" customFormat="1" ht="35.25" customHeight="1" spans="1:8">
      <c r="A23" s="46"/>
      <c r="B23" s="7"/>
      <c r="C23" s="46"/>
      <c r="D23" s="75"/>
      <c r="E23" s="46"/>
      <c r="F23" s="46"/>
      <c r="G23" s="76"/>
      <c r="H23" s="76"/>
    </row>
    <row r="24" s="14" customFormat="1" ht="96" spans="1:8">
      <c r="A24" s="7">
        <v>17</v>
      </c>
      <c r="B24" s="7"/>
      <c r="C24" s="7" t="s">
        <v>183</v>
      </c>
      <c r="D24" s="24" t="s">
        <v>184</v>
      </c>
      <c r="E24" s="7">
        <v>1</v>
      </c>
      <c r="F24" s="7" t="s">
        <v>53</v>
      </c>
      <c r="G24" s="11"/>
      <c r="H24" s="11"/>
    </row>
    <row r="25" s="14" customFormat="1" ht="84" spans="1:8">
      <c r="A25" s="7">
        <v>18</v>
      </c>
      <c r="B25" s="7"/>
      <c r="C25" s="7" t="s">
        <v>185</v>
      </c>
      <c r="D25" s="24" t="s">
        <v>186</v>
      </c>
      <c r="E25" s="7">
        <v>1</v>
      </c>
      <c r="F25" s="7" t="s">
        <v>53</v>
      </c>
      <c r="G25" s="11"/>
      <c r="H25" s="11"/>
    </row>
    <row r="26" s="14" customFormat="1" ht="144" spans="1:8">
      <c r="A26" s="7">
        <v>19</v>
      </c>
      <c r="B26" s="7"/>
      <c r="C26" s="7" t="s">
        <v>187</v>
      </c>
      <c r="D26" s="24" t="s">
        <v>188</v>
      </c>
      <c r="E26" s="7">
        <v>1</v>
      </c>
      <c r="F26" s="7" t="s">
        <v>53</v>
      </c>
      <c r="G26" s="11"/>
      <c r="H26" s="11"/>
    </row>
    <row r="27" s="14" customFormat="1" ht="84" spans="1:8">
      <c r="A27" s="7">
        <v>20</v>
      </c>
      <c r="B27" s="7"/>
      <c r="C27" s="7" t="s">
        <v>189</v>
      </c>
      <c r="D27" s="24" t="s">
        <v>190</v>
      </c>
      <c r="E27" s="7">
        <v>1</v>
      </c>
      <c r="F27" s="7" t="s">
        <v>53</v>
      </c>
      <c r="G27" s="11"/>
      <c r="H27" s="11"/>
    </row>
    <row r="28" s="14" customFormat="1" ht="156" spans="1:8">
      <c r="A28" s="7">
        <v>21</v>
      </c>
      <c r="B28" s="7"/>
      <c r="C28" s="7" t="s">
        <v>191</v>
      </c>
      <c r="D28" s="24" t="s">
        <v>192</v>
      </c>
      <c r="E28" s="7">
        <v>1</v>
      </c>
      <c r="F28" s="7" t="s">
        <v>53</v>
      </c>
      <c r="G28" s="11"/>
      <c r="H28" s="11"/>
    </row>
    <row r="29" s="14" customFormat="1" customHeight="1" spans="1:8">
      <c r="A29" s="12" t="s">
        <v>46</v>
      </c>
      <c r="B29" s="10"/>
      <c r="C29" s="10"/>
      <c r="D29" s="10"/>
      <c r="E29" s="22"/>
      <c r="F29" s="22"/>
      <c r="G29" s="6"/>
      <c r="H29" s="6"/>
    </row>
  </sheetData>
  <mergeCells count="12">
    <mergeCell ref="A1:H1"/>
    <mergeCell ref="A3:H3"/>
    <mergeCell ref="A29:D29"/>
    <mergeCell ref="A19:A23"/>
    <mergeCell ref="B4:B17"/>
    <mergeCell ref="B18:B28"/>
    <mergeCell ref="C19:C23"/>
    <mergeCell ref="D19:D23"/>
    <mergeCell ref="E19:E23"/>
    <mergeCell ref="F19:F23"/>
    <mergeCell ref="G19:G23"/>
    <mergeCell ref="H19:H23"/>
  </mergeCells>
  <printOptions horizontalCentered="1"/>
  <pageMargins left="0.590277777777778" right="0.590277777777778" top="0.590277777777778" bottom="0.590277777777778" header="0.393055555555556" footer="0.393055555555556"/>
  <pageSetup paperSize="9" scale="94" fitToHeight="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pane ySplit="2" topLeftCell="A3" activePane="bottomLeft" state="frozen"/>
      <selection/>
      <selection pane="bottomLeft" activeCell="F7" sqref="F7"/>
    </sheetView>
  </sheetViews>
  <sheetFormatPr defaultColWidth="10.6333333333333" defaultRowHeight="12" outlineLevelCol="6"/>
  <cols>
    <col min="1" max="1" width="5.63333333333333" style="1" customWidth="1"/>
    <col min="2" max="2" width="10.6333333333333" style="1" customWidth="1"/>
    <col min="3" max="3" width="71.8833333333333" style="1" customWidth="1"/>
    <col min="4" max="5" width="5.63333333333333" style="1" customWidth="1"/>
    <col min="6" max="7" width="11.6333333333333" style="2" customWidth="1"/>
    <col min="8" max="16380" width="10.6333333333333" style="1" customWidth="1"/>
    <col min="16381" max="16384" width="10.6333333333333" style="1"/>
  </cols>
  <sheetData>
    <row r="1" ht="30" customHeight="1" spans="1:7">
      <c r="A1" s="3" t="s">
        <v>18</v>
      </c>
      <c r="B1" s="3"/>
      <c r="C1" s="3"/>
      <c r="D1" s="3"/>
      <c r="E1" s="3"/>
      <c r="F1" s="4"/>
      <c r="G1" s="4"/>
    </row>
    <row r="2" s="13" customFormat="1" ht="25" customHeight="1" spans="1:7">
      <c r="A2" s="5" t="s">
        <v>1</v>
      </c>
      <c r="B2" s="5" t="s">
        <v>48</v>
      </c>
      <c r="C2" s="5" t="s">
        <v>49</v>
      </c>
      <c r="D2" s="5" t="s">
        <v>4</v>
      </c>
      <c r="E2" s="5" t="s">
        <v>3</v>
      </c>
      <c r="F2" s="6" t="s">
        <v>5</v>
      </c>
      <c r="G2" s="6" t="s">
        <v>6</v>
      </c>
    </row>
    <row r="3" s="14" customFormat="1" ht="19" customHeight="1" spans="1:7">
      <c r="A3" s="8" t="s">
        <v>193</v>
      </c>
      <c r="B3" s="9"/>
      <c r="C3" s="9"/>
      <c r="D3" s="9"/>
      <c r="E3" s="9"/>
      <c r="F3" s="9"/>
      <c r="G3" s="9"/>
    </row>
    <row r="4" s="14" customFormat="1" ht="142" customHeight="1" spans="1:7">
      <c r="A4" s="7">
        <v>1</v>
      </c>
      <c r="B4" s="29" t="s">
        <v>194</v>
      </c>
      <c r="C4" s="24" t="s">
        <v>195</v>
      </c>
      <c r="D4" s="7">
        <v>2</v>
      </c>
      <c r="E4" s="7" t="s">
        <v>53</v>
      </c>
      <c r="F4" s="11"/>
      <c r="G4" s="11"/>
    </row>
    <row r="5" s="14" customFormat="1" ht="151" customHeight="1" spans="1:7">
      <c r="A5" s="7">
        <v>2</v>
      </c>
      <c r="B5" s="29" t="s">
        <v>196</v>
      </c>
      <c r="C5" s="24" t="s">
        <v>197</v>
      </c>
      <c r="D5" s="7">
        <v>2</v>
      </c>
      <c r="E5" s="7" t="s">
        <v>53</v>
      </c>
      <c r="F5" s="11"/>
      <c r="G5" s="11"/>
    </row>
    <row r="6" s="14" customFormat="1" ht="153" customHeight="1" spans="1:7">
      <c r="A6" s="7">
        <v>3</v>
      </c>
      <c r="B6" s="29" t="s">
        <v>198</v>
      </c>
      <c r="C6" s="24" t="s">
        <v>197</v>
      </c>
      <c r="D6" s="7">
        <v>1</v>
      </c>
      <c r="E6" s="7" t="s">
        <v>53</v>
      </c>
      <c r="F6" s="11"/>
      <c r="G6" s="11"/>
    </row>
    <row r="7" s="14" customFormat="1" ht="156" spans="1:7">
      <c r="A7" s="7">
        <v>4</v>
      </c>
      <c r="B7" s="29" t="s">
        <v>199</v>
      </c>
      <c r="C7" s="24" t="s">
        <v>200</v>
      </c>
      <c r="D7" s="7">
        <v>1</v>
      </c>
      <c r="E7" s="7" t="s">
        <v>53</v>
      </c>
      <c r="F7" s="11"/>
      <c r="G7" s="11"/>
    </row>
    <row r="8" s="14" customFormat="1" ht="43" customHeight="1" spans="1:7">
      <c r="A8" s="7">
        <v>5</v>
      </c>
      <c r="B8" s="29" t="s">
        <v>201</v>
      </c>
      <c r="C8" s="24" t="s">
        <v>202</v>
      </c>
      <c r="D8" s="7">
        <v>6</v>
      </c>
      <c r="E8" s="7" t="s">
        <v>56</v>
      </c>
      <c r="F8" s="11"/>
      <c r="G8" s="11"/>
    </row>
    <row r="9" s="13" customFormat="1" ht="14" customHeight="1" spans="1:7">
      <c r="A9" s="12" t="s">
        <v>46</v>
      </c>
      <c r="B9" s="10"/>
      <c r="C9" s="10"/>
      <c r="D9" s="22"/>
      <c r="E9" s="22"/>
      <c r="F9" s="6"/>
      <c r="G9" s="6"/>
    </row>
  </sheetData>
  <mergeCells count="3">
    <mergeCell ref="A1:G1"/>
    <mergeCell ref="A3:G3"/>
    <mergeCell ref="A9:C9"/>
  </mergeCells>
  <printOptions horizontalCentered="1"/>
  <pageMargins left="0.590277777777778" right="0.590277777777778" top="0.590277777777778" bottom="0.590277777777778" header="0.393055555555556" footer="0.393055555555556"/>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zoomScale="130" zoomScaleNormal="130" workbookViewId="0">
      <pane ySplit="2" topLeftCell="A3" activePane="bottomLeft" state="frozen"/>
      <selection/>
      <selection pane="bottomLeft" activeCell="F5" sqref="F5"/>
    </sheetView>
  </sheetViews>
  <sheetFormatPr defaultColWidth="10.6333333333333" defaultRowHeight="20.1" customHeight="1" outlineLevelCol="6"/>
  <cols>
    <col min="1" max="1" width="5.63333333333333" style="1" customWidth="1"/>
    <col min="2" max="2" width="10.6333333333333" style="1" customWidth="1"/>
    <col min="3" max="3" width="40.6333333333333" style="1" customWidth="1"/>
    <col min="4" max="5" width="5.63333333333333" style="1" customWidth="1"/>
    <col min="6" max="7" width="11.6333333333333" style="2" customWidth="1"/>
    <col min="8" max="16380" width="10.6333333333333" style="1" customWidth="1"/>
    <col min="16381" max="16384" width="10.6333333333333" style="1"/>
  </cols>
  <sheetData>
    <row r="1" ht="30" customHeight="1" spans="1:7">
      <c r="A1" s="3" t="s">
        <v>203</v>
      </c>
      <c r="B1" s="3"/>
      <c r="C1" s="3"/>
      <c r="D1" s="3"/>
      <c r="E1" s="3"/>
      <c r="F1" s="4"/>
      <c r="G1" s="4"/>
    </row>
    <row r="2" s="23" customFormat="1" ht="30" customHeight="1" spans="1:7">
      <c r="A2" s="5" t="s">
        <v>1</v>
      </c>
      <c r="B2" s="5" t="s">
        <v>48</v>
      </c>
      <c r="C2" s="5" t="s">
        <v>49</v>
      </c>
      <c r="D2" s="5" t="s">
        <v>4</v>
      </c>
      <c r="E2" s="5" t="s">
        <v>3</v>
      </c>
      <c r="F2" s="6" t="s">
        <v>5</v>
      </c>
      <c r="G2" s="6" t="s">
        <v>6</v>
      </c>
    </row>
    <row r="3" customHeight="1" spans="1:7">
      <c r="A3" s="8" t="s">
        <v>204</v>
      </c>
      <c r="B3" s="9"/>
      <c r="C3" s="9"/>
      <c r="D3" s="9"/>
      <c r="E3" s="9"/>
      <c r="F3" s="9"/>
      <c r="G3" s="9"/>
    </row>
    <row r="4" ht="96" spans="1:7">
      <c r="A4" s="7">
        <v>1</v>
      </c>
      <c r="B4" s="70" t="s">
        <v>205</v>
      </c>
      <c r="C4" s="24" t="s">
        <v>206</v>
      </c>
      <c r="D4" s="7">
        <v>1</v>
      </c>
      <c r="E4" s="7" t="s">
        <v>53</v>
      </c>
      <c r="F4" s="11"/>
      <c r="G4" s="11"/>
    </row>
    <row r="5" ht="108" spans="1:7">
      <c r="A5" s="7">
        <v>2</v>
      </c>
      <c r="B5" s="36" t="s">
        <v>207</v>
      </c>
      <c r="C5" s="24" t="s">
        <v>208</v>
      </c>
      <c r="D5" s="7">
        <v>1</v>
      </c>
      <c r="E5" s="7" t="s">
        <v>53</v>
      </c>
      <c r="F5" s="11"/>
      <c r="G5" s="11"/>
    </row>
    <row r="6" ht="36" spans="1:7">
      <c r="A6" s="7">
        <v>3</v>
      </c>
      <c r="B6" s="7" t="s">
        <v>209</v>
      </c>
      <c r="C6" s="24" t="s">
        <v>210</v>
      </c>
      <c r="D6" s="7">
        <v>5</v>
      </c>
      <c r="E6" s="7" t="s">
        <v>53</v>
      </c>
      <c r="F6" s="11"/>
      <c r="G6" s="11"/>
    </row>
    <row r="7" ht="24" spans="1:7">
      <c r="A7" s="7">
        <v>4</v>
      </c>
      <c r="B7" s="7" t="s">
        <v>211</v>
      </c>
      <c r="C7" s="24" t="s">
        <v>212</v>
      </c>
      <c r="D7" s="7">
        <v>2</v>
      </c>
      <c r="E7" s="7" t="s">
        <v>53</v>
      </c>
      <c r="F7" s="11"/>
      <c r="G7" s="11"/>
    </row>
    <row r="8" ht="13.5" spans="1:7">
      <c r="A8" s="7">
        <v>5</v>
      </c>
      <c r="B8" s="7" t="s">
        <v>213</v>
      </c>
      <c r="C8" s="24" t="s">
        <v>214</v>
      </c>
      <c r="D8" s="7">
        <v>5</v>
      </c>
      <c r="E8" s="7" t="s">
        <v>56</v>
      </c>
      <c r="F8" s="11"/>
      <c r="G8" s="11"/>
    </row>
    <row r="9" s="23" customFormat="1" customHeight="1" spans="1:7">
      <c r="A9" s="12" t="s">
        <v>46</v>
      </c>
      <c r="B9" s="10"/>
      <c r="C9" s="10"/>
      <c r="D9" s="22"/>
      <c r="E9" s="22"/>
      <c r="F9" s="6"/>
      <c r="G9" s="6"/>
    </row>
  </sheetData>
  <mergeCells count="3">
    <mergeCell ref="A1:G1"/>
    <mergeCell ref="A3:G3"/>
    <mergeCell ref="A9:C9"/>
  </mergeCells>
  <printOptions horizontalCentered="1"/>
  <pageMargins left="0.590277777777778" right="0.590277777777778" top="0.590277777777778" bottom="0.590277777777778" header="0.393055555555556" footer="0.393055555555556"/>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汇总表</vt:lpstr>
      <vt:lpstr>融合通信系统</vt:lpstr>
      <vt:lpstr>现场移动指挥系统</vt:lpstr>
      <vt:lpstr>分布式坐席管理系统</vt:lpstr>
      <vt:lpstr>低空应急预警系统</vt:lpstr>
      <vt:lpstr>便捷式系留一体无人机飞行器</vt:lpstr>
      <vt:lpstr>应急指挥车</vt:lpstr>
      <vt:lpstr>应用系统信创服务器</vt:lpstr>
      <vt:lpstr>商用密码应用系统</vt:lpstr>
      <vt:lpstr>显示系统</vt:lpstr>
      <vt:lpstr>火点探测联动报警系统</vt:lpstr>
      <vt:lpstr>传输链路</vt:lpstr>
      <vt:lpstr>应急指挥综合管理平台</vt:lpstr>
      <vt:lpstr>自然灾害防控应急救援专题</vt:lpstr>
      <vt:lpstr>森林防火应急救援专题</vt:lpstr>
      <vt:lpstr>安全生产应急救援指挥平台</vt:lpstr>
      <vt:lpstr>AI大模型应急处置应用系统</vt:lpstr>
      <vt:lpstr>信创适配改造费</vt:lpstr>
      <vt:lpstr>低空应急无人机预警平台软件</vt:lpstr>
      <vt:lpstr>数据处理运营服务</vt:lpstr>
      <vt:lpstr>数据要素采集对接接口服务</vt:lpstr>
      <vt:lpstr>低空应急无人机预警平台运营服务</vt:lpstr>
      <vt:lpstr>城市三维建模</vt:lpstr>
      <vt:lpstr>安全生产培训视频资源</vt:lpstr>
      <vt:lpstr>非信息化类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xjw</cp:lastModifiedBy>
  <dcterms:created xsi:type="dcterms:W3CDTF">2025-07-18T09:00:00Z</dcterms:created>
  <cp:lastPrinted>2026-05-26T06:43:00Z</cp:lastPrinted>
  <dcterms:modified xsi:type="dcterms:W3CDTF">2026-05-27T08:17:15Z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38DF5D413AFB4F0C9562C5DCEDE1B076_13</vt:lpwstr>
  </property>
  <property fmtid="{D5CDD505-2E9C-101B-9397-08002B2CF9AE}" pid="3" name="KSOProductBuildVer">
    <vt:lpwstr>2052-12.1.0.26375</vt:lpwstr>
  </property>
  <property fmtid="{D5CDD505-2E9C-101B-9397-08002B2CF9AE}" pid="4" name="CalculationRule">
    <vt:i4>0</vt:i4>
  </property>
</Properties>
</file>